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774209B-8EAE-420D-A827-898EC7A1E6C6}" xr6:coauthVersionLast="38" xr6:coauthVersionMax="38" xr10:uidLastSave="{00000000-0000-0000-0000-000000000000}"/>
  <bookViews>
    <workbookView xWindow="0" yWindow="0" windowWidth="11268" windowHeight="7992" xr2:uid="{348951B5-7789-473B-AD7F-C87095F98136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O4" i="1"/>
  <c r="S4" i="1" l="1"/>
  <c r="S5" i="1"/>
  <c r="S6" i="1"/>
  <c r="S12" i="1"/>
  <c r="S13" i="1"/>
  <c r="S19" i="1"/>
  <c r="S8" i="1"/>
  <c r="S20" i="1"/>
  <c r="S23" i="1"/>
  <c r="S25" i="1"/>
  <c r="S26" i="1"/>
  <c r="S9" i="1"/>
  <c r="S10" i="1"/>
  <c r="S27" i="1"/>
  <c r="S11" i="1"/>
  <c r="S28" i="1"/>
  <c r="S30" i="1"/>
  <c r="S14" i="1"/>
  <c r="S17" i="1"/>
  <c r="S31" i="1"/>
  <c r="S29" i="1"/>
  <c r="S34" i="1"/>
  <c r="S35" i="1"/>
  <c r="S36" i="1"/>
  <c r="S37" i="1"/>
  <c r="S32" i="1"/>
  <c r="S24" i="1"/>
  <c r="S42" i="1"/>
  <c r="S21" i="1"/>
  <c r="S15" i="1"/>
  <c r="S18" i="1"/>
  <c r="S22" i="1"/>
  <c r="S33" i="1"/>
  <c r="S47" i="1"/>
  <c r="S16" i="1"/>
  <c r="S38" i="1"/>
  <c r="S41" i="1"/>
  <c r="S48" i="1"/>
  <c r="S49" i="1"/>
  <c r="S44" i="1"/>
  <c r="S50" i="1"/>
  <c r="S51" i="1"/>
  <c r="S45" i="1"/>
  <c r="S52" i="1"/>
  <c r="S43" i="1"/>
  <c r="S53" i="1"/>
  <c r="S39" i="1"/>
  <c r="S40" i="1"/>
  <c r="S54" i="1"/>
  <c r="S55" i="1"/>
  <c r="S46" i="1"/>
  <c r="S56" i="1"/>
  <c r="S7" i="1"/>
  <c r="K33" i="1"/>
  <c r="K16" i="1"/>
  <c r="K30" i="1"/>
  <c r="K38" i="1"/>
  <c r="K32" i="1"/>
  <c r="K41" i="1"/>
  <c r="K4" i="1"/>
  <c r="K24" i="1"/>
  <c r="T24" i="1" s="1"/>
  <c r="K14" i="1"/>
  <c r="K19" i="1"/>
  <c r="K48" i="1"/>
  <c r="K49" i="1"/>
  <c r="T49" i="1" s="1"/>
  <c r="K12" i="1"/>
  <c r="T12" i="1" s="1"/>
  <c r="K44" i="1"/>
  <c r="K25" i="1"/>
  <c r="K34" i="1"/>
  <c r="K50" i="1"/>
  <c r="T50" i="1" s="1"/>
  <c r="K35" i="1"/>
  <c r="T35" i="1" s="1"/>
  <c r="K51" i="1"/>
  <c r="K45" i="1"/>
  <c r="T45" i="1" s="1"/>
  <c r="K52" i="1"/>
  <c r="T52" i="1" s="1"/>
  <c r="K43" i="1"/>
  <c r="K53" i="1"/>
  <c r="K13" i="1"/>
  <c r="K8" i="1"/>
  <c r="K36" i="1"/>
  <c r="K39" i="1"/>
  <c r="K37" i="1"/>
  <c r="T37" i="1" s="1"/>
  <c r="K23" i="1"/>
  <c r="K26" i="1"/>
  <c r="K9" i="1"/>
  <c r="K17" i="1"/>
  <c r="K11" i="1"/>
  <c r="T11" i="1" s="1"/>
  <c r="K28" i="1"/>
  <c r="K40" i="1"/>
  <c r="K21" i="1"/>
  <c r="T21" i="1" s="1"/>
  <c r="K10" i="1"/>
  <c r="T10" i="1" s="1"/>
  <c r="K54" i="1"/>
  <c r="K5" i="1"/>
  <c r="K29" i="1"/>
  <c r="T29" i="1" s="1"/>
  <c r="K15" i="1"/>
  <c r="K55" i="1"/>
  <c r="K20" i="1"/>
  <c r="K18" i="1"/>
  <c r="T18" i="1" s="1"/>
  <c r="K7" i="1"/>
  <c r="T7" i="1" s="1"/>
  <c r="K22" i="1"/>
  <c r="K31" i="1"/>
  <c r="K46" i="1"/>
  <c r="K56" i="1"/>
  <c r="K27" i="1"/>
  <c r="K6" i="1"/>
  <c r="K42" i="1"/>
  <c r="T42" i="1" s="1"/>
  <c r="K47" i="1"/>
  <c r="B6" i="1"/>
  <c r="F6" i="1"/>
  <c r="E7" i="1"/>
  <c r="J7" i="1"/>
  <c r="F5" i="1"/>
  <c r="D11" i="1"/>
  <c r="J14" i="1"/>
  <c r="H24" i="1"/>
  <c r="T48" i="1" l="1"/>
  <c r="T30" i="1"/>
  <c r="T53" i="1"/>
  <c r="T34" i="1"/>
  <c r="T54" i="1"/>
  <c r="T23" i="1"/>
  <c r="T36" i="1"/>
  <c r="T20" i="1"/>
  <c r="T56" i="1"/>
  <c r="T31" i="1"/>
  <c r="T26" i="1"/>
  <c r="T28" i="1"/>
  <c r="T38" i="1"/>
  <c r="T39" i="1"/>
  <c r="T22" i="1"/>
  <c r="T51" i="1"/>
  <c r="T44" i="1"/>
  <c r="T55" i="1"/>
  <c r="T25" i="1"/>
  <c r="T47" i="1"/>
  <c r="T33" i="1"/>
  <c r="T4" i="1"/>
  <c r="T8" i="1"/>
  <c r="T16" i="1"/>
  <c r="T46" i="1"/>
  <c r="T40" i="1"/>
  <c r="T17" i="1"/>
  <c r="T13" i="1"/>
  <c r="T9" i="1"/>
  <c r="T6" i="1"/>
  <c r="T14" i="1"/>
  <c r="T43" i="1"/>
  <c r="T41" i="1"/>
  <c r="T32" i="1"/>
  <c r="T15" i="1"/>
  <c r="T27" i="1"/>
  <c r="T19" i="1"/>
  <c r="T5" i="1"/>
</calcChain>
</file>

<file path=xl/sharedStrings.xml><?xml version="1.0" encoding="utf-8"?>
<sst xmlns="http://schemas.openxmlformats.org/spreadsheetml/2006/main" count="60" uniqueCount="60">
  <si>
    <t>Гр. СДЮШОР №4</t>
  </si>
  <si>
    <t>СДЮШОР Гом. р-на</t>
  </si>
  <si>
    <t>ДЮСШ Пуща</t>
  </si>
  <si>
    <t>СДЮШОР №3 Витебск</t>
  </si>
  <si>
    <t>ДЮСШ Давид-Городок</t>
  </si>
  <si>
    <t>СДЮШОР Богатырь</t>
  </si>
  <si>
    <t>СК Прайд</t>
  </si>
  <si>
    <t>ДЮСШ №1 Борисов</t>
  </si>
  <si>
    <t>Спартак-2006</t>
  </si>
  <si>
    <t>СДЮШОР МТЗ</t>
  </si>
  <si>
    <t>ВОКЦОР</t>
  </si>
  <si>
    <t>Полоцкая СДЮШОР</t>
  </si>
  <si>
    <t>СДЮШОР №2 Мозырьского р-на</t>
  </si>
  <si>
    <t>СДЮШОР Светлогорск</t>
  </si>
  <si>
    <t>СДЮШОР №1 Волковыск</t>
  </si>
  <si>
    <t>СДЮШОР по СЕ</t>
  </si>
  <si>
    <t>СДЮШОР №1 Новополоцк</t>
  </si>
  <si>
    <t>СДЮШОР Е и В</t>
  </si>
  <si>
    <t>ДЮСШ Хойникского р-на</t>
  </si>
  <si>
    <t>ДЮСШ Чечерск</t>
  </si>
  <si>
    <t>ГЦОР единоборств</t>
  </si>
  <si>
    <t>МСОО Добрый спорт</t>
  </si>
  <si>
    <t>БОСКП</t>
  </si>
  <si>
    <t>ДЮСШ Ивацевичи</t>
  </si>
  <si>
    <t>ДЮСЭЦ</t>
  </si>
  <si>
    <t>КСДЮШОР</t>
  </si>
  <si>
    <t>СДЮШОР Орша</t>
  </si>
  <si>
    <t>ГмСДЮШОР-1 Динамо</t>
  </si>
  <si>
    <t>Гомсельмаш</t>
  </si>
  <si>
    <t>ГОЦОР единоборств</t>
  </si>
  <si>
    <t>ДЮСШ БТЭУ</t>
  </si>
  <si>
    <t>Ельская ДЮСШ</t>
  </si>
  <si>
    <t>Гр. СДЮШОР Динамо</t>
  </si>
  <si>
    <t>СДЮШОР №3 Лид. р-на</t>
  </si>
  <si>
    <t>СДЮШОР Сморгонь</t>
  </si>
  <si>
    <t>ЦСДЮШОРЕ</t>
  </si>
  <si>
    <t>ДЮСШ Чериков</t>
  </si>
  <si>
    <t>Костюковичская ДЮСШ</t>
  </si>
  <si>
    <t>СДЮШОР Мог. р-на</t>
  </si>
  <si>
    <t>СДЮШОР Буревестник</t>
  </si>
  <si>
    <t>СК «SPARTA»</t>
  </si>
  <si>
    <t>ДЮСШ Воложин</t>
  </si>
  <si>
    <t>Жодино СДЮШОР профс.</t>
  </si>
  <si>
    <t>МОКСДЮШОР</t>
  </si>
  <si>
    <t>СДЮШОР Жодино</t>
  </si>
  <si>
    <t>Бр. СДЮШОР №1</t>
  </si>
  <si>
    <t>Бр. СДЮШОР Динамо</t>
  </si>
  <si>
    <t>Мог. СДЮШОР Динамо</t>
  </si>
  <si>
    <t>Мин. СДЮШОР №1 Динамо</t>
  </si>
  <si>
    <t>Мог. СДЮШОР проф. Спарта</t>
  </si>
  <si>
    <t>СДЮШОР проф по СГиБ</t>
  </si>
  <si>
    <t>СДЮШОР №3 Бобруйск</t>
  </si>
  <si>
    <t>СДЮШОР №3 Могилев</t>
  </si>
  <si>
    <t>+81</t>
  </si>
  <si>
    <t>Спортивная организация:</t>
  </si>
  <si>
    <t>Юноши итог:</t>
  </si>
  <si>
    <t>+63</t>
  </si>
  <si>
    <t>Девушки итог:</t>
  </si>
  <si>
    <t>ИТОГО:</t>
  </si>
  <si>
    <t>Результаты общекомандного зачета Спартакиады ДЮСШ РБ среди юношей и девушек 2007-2008 гг.р.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</si>
</sst>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84500-2498-48C9-AC59-125A3DA53E7F}">
  <sheetPr>
    <pageSetUpPr fitToPage="1"/>
  </sheetPr>
  <dimension ref="A1:T65"/>
  <sheetViews>
    <sheetView tabSelected="1" topLeftCell="A19" zoomScale="85" zoomScaleNormal="85" workbookViewId="0">
      <selection activeCell="Q11" sqref="Q11"/>
    </sheetView>
  </sheetViews>
  <sheetFormatPr defaultRowHeight="14.4" x14ac:dyDescent="0.3"/>
  <cols>
    <col min="1" max="1" width="44.109375" customWidth="1"/>
    <col min="2" max="2" width="9.33203125" customWidth="1"/>
    <col min="11" max="11" width="15.109375" customWidth="1"/>
    <col min="19" max="19" width="16" customWidth="1"/>
    <col min="20" max="20" width="10.44140625" customWidth="1"/>
  </cols>
  <sheetData>
    <row r="1" spans="1:20" x14ac:dyDescent="0.3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31.8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26.4" customHeight="1" x14ac:dyDescent="0.3">
      <c r="A3" s="6" t="s">
        <v>54</v>
      </c>
      <c r="B3" s="6">
        <v>-42</v>
      </c>
      <c r="C3" s="6">
        <v>-46</v>
      </c>
      <c r="D3" s="6">
        <v>-50</v>
      </c>
      <c r="E3" s="6">
        <v>-55</v>
      </c>
      <c r="F3" s="6">
        <v>-60</v>
      </c>
      <c r="G3" s="6">
        <v>-66</v>
      </c>
      <c r="H3" s="6">
        <v>-73</v>
      </c>
      <c r="I3" s="6">
        <v>-81</v>
      </c>
      <c r="J3" s="7" t="s">
        <v>53</v>
      </c>
      <c r="K3" s="6" t="s">
        <v>55</v>
      </c>
      <c r="L3" s="6">
        <v>-40</v>
      </c>
      <c r="M3" s="6">
        <v>-44</v>
      </c>
      <c r="N3" s="6">
        <v>-48</v>
      </c>
      <c r="O3" s="6">
        <v>-52</v>
      </c>
      <c r="P3" s="6">
        <v>-57</v>
      </c>
      <c r="Q3" s="6">
        <v>-63</v>
      </c>
      <c r="R3" s="7" t="s">
        <v>56</v>
      </c>
      <c r="S3" s="6" t="s">
        <v>57</v>
      </c>
      <c r="T3" s="6" t="s">
        <v>58</v>
      </c>
    </row>
    <row r="4" spans="1:20" x14ac:dyDescent="0.3">
      <c r="A4" s="10" t="s">
        <v>0</v>
      </c>
      <c r="B4" s="11"/>
      <c r="C4" s="11"/>
      <c r="D4" s="11">
        <v>7</v>
      </c>
      <c r="E4" s="11"/>
      <c r="F4" s="11">
        <v>7</v>
      </c>
      <c r="G4" s="11"/>
      <c r="H4" s="11"/>
      <c r="I4" s="11"/>
      <c r="J4" s="11">
        <v>1</v>
      </c>
      <c r="K4" s="12">
        <f>SUM(B4:J4)</f>
        <v>15</v>
      </c>
      <c r="L4" s="11"/>
      <c r="M4" s="11">
        <v>1</v>
      </c>
      <c r="N4" s="11">
        <v>1.5</v>
      </c>
      <c r="O4" s="11">
        <f>1.5+1</f>
        <v>2.5</v>
      </c>
      <c r="P4" s="11">
        <v>5</v>
      </c>
      <c r="Q4" s="11"/>
      <c r="R4" s="11">
        <v>5</v>
      </c>
      <c r="S4" s="12">
        <f>SUM(L4:R4)</f>
        <v>15</v>
      </c>
      <c r="T4" s="3">
        <f>SUM(K4,S4)</f>
        <v>30</v>
      </c>
    </row>
    <row r="5" spans="1:20" x14ac:dyDescent="0.3">
      <c r="A5" s="5" t="s">
        <v>1</v>
      </c>
      <c r="B5" s="2"/>
      <c r="C5" s="2"/>
      <c r="D5" s="2"/>
      <c r="E5" s="2">
        <v>3.5</v>
      </c>
      <c r="F5" s="2">
        <f>3.5+1</f>
        <v>4.5</v>
      </c>
      <c r="G5" s="2"/>
      <c r="H5" s="2">
        <v>7</v>
      </c>
      <c r="I5" s="2"/>
      <c r="J5" s="2"/>
      <c r="K5" s="4">
        <f>SUM(B5:J5)</f>
        <v>15</v>
      </c>
      <c r="L5" s="2">
        <v>3.5</v>
      </c>
      <c r="M5" s="2"/>
      <c r="N5" s="2"/>
      <c r="O5" s="2">
        <v>1</v>
      </c>
      <c r="P5" s="2">
        <v>3.5</v>
      </c>
      <c r="Q5" s="2">
        <v>1</v>
      </c>
      <c r="R5" s="2"/>
      <c r="S5" s="4">
        <f>SUM(L5:R5)</f>
        <v>9</v>
      </c>
      <c r="T5" s="3">
        <f>SUM(K5,S5)</f>
        <v>24</v>
      </c>
    </row>
    <row r="6" spans="1:20" x14ac:dyDescent="0.3">
      <c r="A6" s="10" t="s">
        <v>8</v>
      </c>
      <c r="B6" s="11">
        <f>1.5+1</f>
        <v>2.5</v>
      </c>
      <c r="C6" s="11">
        <v>3.5</v>
      </c>
      <c r="D6" s="11"/>
      <c r="E6" s="11"/>
      <c r="F6" s="11">
        <f>5+1</f>
        <v>6</v>
      </c>
      <c r="G6" s="11">
        <v>1.5</v>
      </c>
      <c r="H6" s="11"/>
      <c r="I6" s="11"/>
      <c r="J6" s="11"/>
      <c r="K6" s="12">
        <f>SUM(B6:J6)</f>
        <v>13.5</v>
      </c>
      <c r="L6" s="11"/>
      <c r="M6" s="11"/>
      <c r="N6" s="11"/>
      <c r="O6" s="11">
        <v>7</v>
      </c>
      <c r="P6" s="11"/>
      <c r="Q6" s="11"/>
      <c r="R6" s="11"/>
      <c r="S6" s="12">
        <f>SUM(L6:R6)</f>
        <v>7</v>
      </c>
      <c r="T6" s="3">
        <f>SUM(K6,S6)</f>
        <v>20.5</v>
      </c>
    </row>
    <row r="7" spans="1:20" x14ac:dyDescent="0.3">
      <c r="A7" s="5" t="s">
        <v>15</v>
      </c>
      <c r="B7" s="2"/>
      <c r="C7" s="2">
        <v>1</v>
      </c>
      <c r="D7" s="2"/>
      <c r="E7" s="2">
        <f>1.5+1</f>
        <v>2.5</v>
      </c>
      <c r="F7" s="2"/>
      <c r="G7" s="2">
        <v>3.5</v>
      </c>
      <c r="H7" s="2">
        <v>3.5</v>
      </c>
      <c r="I7" s="2"/>
      <c r="J7" s="2">
        <f>3.5+1.5</f>
        <v>5</v>
      </c>
      <c r="K7" s="4">
        <f>SUM(B7:J7)</f>
        <v>15.5</v>
      </c>
      <c r="L7" s="2"/>
      <c r="M7" s="2">
        <v>3.5</v>
      </c>
      <c r="N7" s="2"/>
      <c r="O7" s="2"/>
      <c r="P7" s="2"/>
      <c r="Q7" s="2"/>
      <c r="R7" s="2"/>
      <c r="S7" s="4">
        <f>SUM(L7:R7)</f>
        <v>3.5</v>
      </c>
      <c r="T7" s="3">
        <f>SUM(K7,S7)</f>
        <v>19</v>
      </c>
    </row>
    <row r="8" spans="1:20" x14ac:dyDescent="0.3">
      <c r="A8" s="10" t="s">
        <v>47</v>
      </c>
      <c r="B8" s="11"/>
      <c r="C8" s="11"/>
      <c r="D8" s="11"/>
      <c r="E8" s="11"/>
      <c r="F8" s="11"/>
      <c r="G8" s="11">
        <v>1.5</v>
      </c>
      <c r="H8" s="11"/>
      <c r="I8" s="11"/>
      <c r="J8" s="11">
        <v>7</v>
      </c>
      <c r="K8" s="12">
        <f>SUM(B8:J8)</f>
        <v>8.5</v>
      </c>
      <c r="L8" s="11">
        <v>5</v>
      </c>
      <c r="M8" s="11"/>
      <c r="N8" s="11"/>
      <c r="O8" s="11"/>
      <c r="P8" s="11"/>
      <c r="Q8" s="11"/>
      <c r="R8" s="11">
        <f>1.5+1.5</f>
        <v>3</v>
      </c>
      <c r="S8" s="12">
        <f>SUM(L8:R8)</f>
        <v>8</v>
      </c>
      <c r="T8" s="3">
        <f>SUM(K8,S8)</f>
        <v>16.5</v>
      </c>
    </row>
    <row r="9" spans="1:20" x14ac:dyDescent="0.3">
      <c r="A9" s="5" t="s">
        <v>16</v>
      </c>
      <c r="B9" s="2"/>
      <c r="C9" s="2"/>
      <c r="D9" s="2">
        <v>3.5</v>
      </c>
      <c r="E9" s="2"/>
      <c r="F9" s="2"/>
      <c r="G9" s="2"/>
      <c r="H9" s="2">
        <v>3.5</v>
      </c>
      <c r="I9" s="2"/>
      <c r="J9" s="2"/>
      <c r="K9" s="4">
        <f>SUM(B9:J9)</f>
        <v>7</v>
      </c>
      <c r="L9" s="2"/>
      <c r="M9" s="2"/>
      <c r="N9" s="2"/>
      <c r="O9" s="2">
        <v>5</v>
      </c>
      <c r="P9" s="2">
        <v>1</v>
      </c>
      <c r="Q9" s="2"/>
      <c r="R9" s="2">
        <v>3.5</v>
      </c>
      <c r="S9" s="4">
        <f>SUM(L9:R9)</f>
        <v>9.5</v>
      </c>
      <c r="T9" s="3">
        <f>SUM(K9,S9)</f>
        <v>16.5</v>
      </c>
    </row>
    <row r="10" spans="1:20" x14ac:dyDescent="0.3">
      <c r="A10" s="10" t="s">
        <v>5</v>
      </c>
      <c r="B10" s="11"/>
      <c r="C10" s="11"/>
      <c r="D10" s="11"/>
      <c r="E10" s="11"/>
      <c r="F10" s="11"/>
      <c r="G10" s="11"/>
      <c r="H10" s="11"/>
      <c r="I10" s="11">
        <v>7</v>
      </c>
      <c r="J10" s="11"/>
      <c r="K10" s="12">
        <f>SUM(B10:J10)</f>
        <v>7</v>
      </c>
      <c r="L10" s="11">
        <v>7</v>
      </c>
      <c r="M10" s="11"/>
      <c r="N10" s="11"/>
      <c r="O10" s="11"/>
      <c r="P10" s="11"/>
      <c r="Q10" s="11"/>
      <c r="R10" s="11"/>
      <c r="S10" s="12">
        <f>SUM(L10:R10)</f>
        <v>7</v>
      </c>
      <c r="T10" s="3">
        <f>SUM(K10,S10)</f>
        <v>14</v>
      </c>
    </row>
    <row r="11" spans="1:20" x14ac:dyDescent="0.3">
      <c r="A11" s="5" t="s">
        <v>51</v>
      </c>
      <c r="B11" s="2">
        <v>1</v>
      </c>
      <c r="C11" s="2"/>
      <c r="D11" s="2">
        <f>3.5+1.5</f>
        <v>5</v>
      </c>
      <c r="E11" s="2"/>
      <c r="F11" s="2"/>
      <c r="G11" s="2"/>
      <c r="H11" s="2"/>
      <c r="I11" s="2"/>
      <c r="J11" s="2"/>
      <c r="K11" s="4">
        <f>SUM(B11:J11)</f>
        <v>6</v>
      </c>
      <c r="L11" s="2"/>
      <c r="M11" s="2"/>
      <c r="N11" s="2">
        <v>1</v>
      </c>
      <c r="O11" s="2"/>
      <c r="P11" s="2">
        <v>7</v>
      </c>
      <c r="Q11" s="2"/>
      <c r="R11" s="2"/>
      <c r="S11" s="4">
        <f>SUM(L11:R11)</f>
        <v>8</v>
      </c>
      <c r="T11" s="3">
        <f>SUM(K11,S11)</f>
        <v>14</v>
      </c>
    </row>
    <row r="12" spans="1:20" x14ac:dyDescent="0.3">
      <c r="A12" s="10" t="s">
        <v>4</v>
      </c>
      <c r="B12" s="11"/>
      <c r="C12" s="11">
        <v>7</v>
      </c>
      <c r="D12" s="11"/>
      <c r="E12" s="11"/>
      <c r="F12" s="11">
        <v>3.5</v>
      </c>
      <c r="G12" s="11"/>
      <c r="H12" s="11"/>
      <c r="I12" s="11"/>
      <c r="J12" s="11"/>
      <c r="K12" s="12">
        <f>SUM(B12:J12)</f>
        <v>10.5</v>
      </c>
      <c r="L12" s="11"/>
      <c r="M12" s="11"/>
      <c r="N12" s="11"/>
      <c r="O12" s="11"/>
      <c r="P12" s="11"/>
      <c r="Q12" s="11"/>
      <c r="R12" s="11">
        <v>3.5</v>
      </c>
      <c r="S12" s="12">
        <f>SUM(L12:R12)</f>
        <v>3.5</v>
      </c>
      <c r="T12" s="3">
        <f>SUM(K12,S12)</f>
        <v>14</v>
      </c>
    </row>
    <row r="13" spans="1:20" x14ac:dyDescent="0.3">
      <c r="A13" s="5" t="s">
        <v>48</v>
      </c>
      <c r="B13" s="2">
        <v>3.5</v>
      </c>
      <c r="C13" s="2"/>
      <c r="D13" s="2"/>
      <c r="E13" s="2"/>
      <c r="F13" s="2"/>
      <c r="G13" s="2"/>
      <c r="H13" s="2">
        <v>1.5</v>
      </c>
      <c r="I13" s="2"/>
      <c r="J13" s="2">
        <v>5</v>
      </c>
      <c r="K13" s="4">
        <f>SUM(B13:J13)</f>
        <v>10</v>
      </c>
      <c r="L13" s="2"/>
      <c r="M13" s="2"/>
      <c r="N13" s="2"/>
      <c r="O13" s="2">
        <v>3.5</v>
      </c>
      <c r="P13" s="2"/>
      <c r="Q13" s="2"/>
      <c r="R13" s="2"/>
      <c r="S13" s="4">
        <f>SUM(L13:R13)</f>
        <v>3.5</v>
      </c>
      <c r="T13" s="3">
        <f>SUM(K13,S13)</f>
        <v>13.5</v>
      </c>
    </row>
    <row r="14" spans="1:20" x14ac:dyDescent="0.3">
      <c r="A14" s="10" t="s">
        <v>20</v>
      </c>
      <c r="B14" s="11"/>
      <c r="C14" s="11"/>
      <c r="D14" s="11"/>
      <c r="E14" s="11"/>
      <c r="F14" s="11"/>
      <c r="G14" s="11"/>
      <c r="H14" s="11"/>
      <c r="I14" s="11"/>
      <c r="J14" s="11">
        <f>3.5+1.5</f>
        <v>5</v>
      </c>
      <c r="K14" s="12">
        <f>SUM(B14:J14)</f>
        <v>5</v>
      </c>
      <c r="L14" s="11"/>
      <c r="M14" s="11"/>
      <c r="N14" s="11">
        <v>3.5</v>
      </c>
      <c r="O14" s="11">
        <v>3.5</v>
      </c>
      <c r="P14" s="11">
        <v>1.5</v>
      </c>
      <c r="Q14" s="11"/>
      <c r="R14" s="11"/>
      <c r="S14" s="12">
        <f>SUM(L14:R14)</f>
        <v>8.5</v>
      </c>
      <c r="T14" s="3">
        <f>SUM(K14,S14)</f>
        <v>13.5</v>
      </c>
    </row>
    <row r="15" spans="1:20" x14ac:dyDescent="0.3">
      <c r="A15" s="5" t="s">
        <v>44</v>
      </c>
      <c r="B15" s="2"/>
      <c r="C15" s="2"/>
      <c r="D15" s="2">
        <v>1.5</v>
      </c>
      <c r="E15" s="2"/>
      <c r="F15" s="2"/>
      <c r="G15" s="2"/>
      <c r="H15" s="2"/>
      <c r="I15" s="2"/>
      <c r="J15" s="2"/>
      <c r="K15" s="4">
        <f>SUM(B15:J15)</f>
        <v>1.5</v>
      </c>
      <c r="L15" s="2">
        <v>3.5</v>
      </c>
      <c r="M15" s="2"/>
      <c r="N15" s="2">
        <v>5</v>
      </c>
      <c r="O15" s="2"/>
      <c r="P15" s="2"/>
      <c r="Q15" s="2"/>
      <c r="R15" s="2">
        <v>1</v>
      </c>
      <c r="S15" s="4">
        <f>SUM(L15:R15)</f>
        <v>9.5</v>
      </c>
      <c r="T15" s="3">
        <f>SUM(K15,S15)</f>
        <v>11</v>
      </c>
    </row>
    <row r="16" spans="1:20" x14ac:dyDescent="0.3">
      <c r="A16" s="10" t="s">
        <v>46</v>
      </c>
      <c r="B16" s="11"/>
      <c r="C16" s="11"/>
      <c r="D16" s="11"/>
      <c r="E16" s="11"/>
      <c r="F16" s="11"/>
      <c r="G16" s="11"/>
      <c r="H16" s="11"/>
      <c r="I16" s="11"/>
      <c r="J16" s="11"/>
      <c r="K16" s="12">
        <f>SUM(B16:J16)</f>
        <v>0</v>
      </c>
      <c r="L16" s="11"/>
      <c r="M16" s="11"/>
      <c r="N16" s="11"/>
      <c r="O16" s="11"/>
      <c r="P16" s="11">
        <v>3.5</v>
      </c>
      <c r="Q16" s="11"/>
      <c r="R16" s="11">
        <v>7</v>
      </c>
      <c r="S16" s="12">
        <f>SUM(L16:R16)</f>
        <v>10.5</v>
      </c>
      <c r="T16" s="3">
        <f>SUM(K16,S16)</f>
        <v>10.5</v>
      </c>
    </row>
    <row r="17" spans="1:20" x14ac:dyDescent="0.3">
      <c r="A17" s="5" t="s">
        <v>12</v>
      </c>
      <c r="B17" s="2"/>
      <c r="C17" s="2"/>
      <c r="D17" s="2">
        <v>5</v>
      </c>
      <c r="E17" s="2"/>
      <c r="F17" s="2"/>
      <c r="G17" s="2"/>
      <c r="H17" s="2"/>
      <c r="I17" s="2"/>
      <c r="J17" s="2"/>
      <c r="K17" s="4">
        <f>SUM(B17:J17)</f>
        <v>5</v>
      </c>
      <c r="L17" s="2"/>
      <c r="M17" s="2"/>
      <c r="N17" s="2"/>
      <c r="O17" s="2"/>
      <c r="P17" s="2"/>
      <c r="Q17" s="2">
        <v>5</v>
      </c>
      <c r="R17" s="2"/>
      <c r="S17" s="4">
        <f>SUM(L17:R17)</f>
        <v>5</v>
      </c>
      <c r="T17" s="3">
        <f>SUM(K17,S17)</f>
        <v>10</v>
      </c>
    </row>
    <row r="18" spans="1:20" x14ac:dyDescent="0.3">
      <c r="A18" s="10" t="s">
        <v>26</v>
      </c>
      <c r="B18" s="11"/>
      <c r="C18" s="11"/>
      <c r="D18" s="11"/>
      <c r="E18" s="11"/>
      <c r="F18" s="11"/>
      <c r="G18" s="11"/>
      <c r="H18" s="11"/>
      <c r="I18" s="11">
        <v>1.5</v>
      </c>
      <c r="J18" s="11"/>
      <c r="K18" s="12">
        <f>SUM(B18:J18)</f>
        <v>1.5</v>
      </c>
      <c r="L18" s="11"/>
      <c r="M18" s="11">
        <v>7</v>
      </c>
      <c r="N18" s="11"/>
      <c r="O18" s="11"/>
      <c r="P18" s="11">
        <v>1.5</v>
      </c>
      <c r="Q18" s="11"/>
      <c r="R18" s="11"/>
      <c r="S18" s="12">
        <f>SUM(L18:R18)</f>
        <v>8.5</v>
      </c>
      <c r="T18" s="3">
        <f>SUM(K18,S18)</f>
        <v>10</v>
      </c>
    </row>
    <row r="19" spans="1:20" x14ac:dyDescent="0.3">
      <c r="A19" s="5" t="s">
        <v>7</v>
      </c>
      <c r="B19" s="2">
        <v>1.5</v>
      </c>
      <c r="C19" s="2"/>
      <c r="D19" s="2">
        <v>1</v>
      </c>
      <c r="E19" s="2"/>
      <c r="F19" s="2"/>
      <c r="G19" s="2">
        <v>7</v>
      </c>
      <c r="H19" s="2"/>
      <c r="I19" s="2"/>
      <c r="J19" s="2"/>
      <c r="K19" s="4">
        <f>SUM(B19:J19)</f>
        <v>9.5</v>
      </c>
      <c r="L19" s="2"/>
      <c r="M19" s="2"/>
      <c r="N19" s="2"/>
      <c r="O19" s="2"/>
      <c r="P19" s="2"/>
      <c r="Q19" s="2"/>
      <c r="R19" s="2"/>
      <c r="S19" s="4">
        <f>SUM(L19:R19)</f>
        <v>0</v>
      </c>
      <c r="T19" s="3">
        <f>SUM(K19,S19)</f>
        <v>9.5</v>
      </c>
    </row>
    <row r="20" spans="1:20" x14ac:dyDescent="0.3">
      <c r="A20" s="10" t="s">
        <v>9</v>
      </c>
      <c r="B20" s="11"/>
      <c r="C20" s="11"/>
      <c r="D20" s="11"/>
      <c r="E20" s="11"/>
      <c r="F20" s="11"/>
      <c r="G20" s="11"/>
      <c r="H20" s="11">
        <v>5</v>
      </c>
      <c r="I20" s="11">
        <v>3.5</v>
      </c>
      <c r="J20" s="11"/>
      <c r="K20" s="12">
        <f>SUM(B20:J20)</f>
        <v>8.5</v>
      </c>
      <c r="L20" s="11"/>
      <c r="M20" s="11"/>
      <c r="N20" s="11"/>
      <c r="O20" s="11"/>
      <c r="P20" s="11"/>
      <c r="Q20" s="11"/>
      <c r="R20" s="11"/>
      <c r="S20" s="12">
        <f>SUM(L20:R20)</f>
        <v>0</v>
      </c>
      <c r="T20" s="3">
        <f>SUM(K20,S20)</f>
        <v>8.5</v>
      </c>
    </row>
    <row r="21" spans="1:20" x14ac:dyDescent="0.3">
      <c r="A21" s="5" t="s">
        <v>52</v>
      </c>
      <c r="B21" s="2"/>
      <c r="C21" s="2"/>
      <c r="D21" s="2"/>
      <c r="E21" s="2"/>
      <c r="F21" s="2">
        <v>1.5</v>
      </c>
      <c r="G21" s="2"/>
      <c r="H21" s="2"/>
      <c r="I21" s="2"/>
      <c r="J21" s="2"/>
      <c r="K21" s="4">
        <f>SUM(B21:J21)</f>
        <v>1.5</v>
      </c>
      <c r="L21" s="2"/>
      <c r="M21" s="2"/>
      <c r="N21" s="2">
        <v>7</v>
      </c>
      <c r="O21" s="2"/>
      <c r="P21" s="2"/>
      <c r="Q21" s="2"/>
      <c r="R21" s="2"/>
      <c r="S21" s="4">
        <f>SUM(L21:R21)</f>
        <v>7</v>
      </c>
      <c r="T21" s="3">
        <f>SUM(K21,S21)</f>
        <v>8.5</v>
      </c>
    </row>
    <row r="22" spans="1:20" x14ac:dyDescent="0.3">
      <c r="A22" s="10" t="s">
        <v>50</v>
      </c>
      <c r="B22" s="11"/>
      <c r="C22" s="11"/>
      <c r="D22" s="11"/>
      <c r="E22" s="11"/>
      <c r="F22" s="11"/>
      <c r="G22" s="11"/>
      <c r="H22" s="11"/>
      <c r="I22" s="11">
        <v>1.5</v>
      </c>
      <c r="J22" s="11"/>
      <c r="K22" s="12">
        <f>SUM(B22:J22)</f>
        <v>1.5</v>
      </c>
      <c r="L22" s="11"/>
      <c r="M22" s="11"/>
      <c r="N22" s="11"/>
      <c r="O22" s="11"/>
      <c r="P22" s="11"/>
      <c r="Q22" s="11">
        <v>7</v>
      </c>
      <c r="R22" s="11"/>
      <c r="S22" s="12">
        <f>SUM(L22:R22)</f>
        <v>7</v>
      </c>
      <c r="T22" s="3">
        <f>SUM(K22,S22)</f>
        <v>8.5</v>
      </c>
    </row>
    <row r="23" spans="1:20" x14ac:dyDescent="0.3">
      <c r="A23" s="5" t="s">
        <v>11</v>
      </c>
      <c r="B23" s="2"/>
      <c r="C23" s="2"/>
      <c r="D23" s="2"/>
      <c r="E23" s="2">
        <v>1</v>
      </c>
      <c r="F23" s="2">
        <v>1.5</v>
      </c>
      <c r="G23" s="2">
        <v>5</v>
      </c>
      <c r="H23" s="2"/>
      <c r="I23" s="2"/>
      <c r="J23" s="2"/>
      <c r="K23" s="4">
        <f>SUM(B23:J23)</f>
        <v>7.5</v>
      </c>
      <c r="L23" s="2"/>
      <c r="M23" s="2"/>
      <c r="N23" s="2"/>
      <c r="O23" s="2"/>
      <c r="P23" s="2"/>
      <c r="Q23" s="2"/>
      <c r="R23" s="2"/>
      <c r="S23" s="4">
        <f>SUM(L23:R23)</f>
        <v>0</v>
      </c>
      <c r="T23" s="3">
        <f>SUM(K23,S23)</f>
        <v>7.5</v>
      </c>
    </row>
    <row r="24" spans="1:20" x14ac:dyDescent="0.3">
      <c r="A24" s="10" t="s">
        <v>32</v>
      </c>
      <c r="B24" s="11"/>
      <c r="C24" s="11"/>
      <c r="D24" s="11"/>
      <c r="E24" s="11"/>
      <c r="F24" s="11"/>
      <c r="G24" s="11"/>
      <c r="H24" s="11">
        <f>1.5+1</f>
        <v>2.5</v>
      </c>
      <c r="I24" s="11"/>
      <c r="J24" s="11"/>
      <c r="K24" s="12">
        <f>SUM(B24:J24)</f>
        <v>2.5</v>
      </c>
      <c r="L24" s="11"/>
      <c r="M24" s="11">
        <v>5</v>
      </c>
      <c r="N24" s="11"/>
      <c r="O24" s="11"/>
      <c r="P24" s="11"/>
      <c r="Q24" s="11"/>
      <c r="R24" s="11"/>
      <c r="S24" s="12">
        <f>SUM(L24:R24)</f>
        <v>5</v>
      </c>
      <c r="T24" s="3">
        <f>SUM(K24,S24)</f>
        <v>7.5</v>
      </c>
    </row>
    <row r="25" spans="1:20" x14ac:dyDescent="0.3">
      <c r="A25" s="5" t="s">
        <v>2</v>
      </c>
      <c r="B25" s="2"/>
      <c r="C25" s="2"/>
      <c r="D25" s="2"/>
      <c r="E25" s="2">
        <v>7</v>
      </c>
      <c r="F25" s="2"/>
      <c r="G25" s="2"/>
      <c r="H25" s="2"/>
      <c r="I25" s="2"/>
      <c r="J25" s="2"/>
      <c r="K25" s="4">
        <f>SUM(B25:J25)</f>
        <v>7</v>
      </c>
      <c r="L25" s="2"/>
      <c r="M25" s="2"/>
      <c r="N25" s="2"/>
      <c r="O25" s="2"/>
      <c r="P25" s="2"/>
      <c r="Q25" s="2"/>
      <c r="R25" s="2"/>
      <c r="S25" s="4">
        <f>SUM(L25:R25)</f>
        <v>0</v>
      </c>
      <c r="T25" s="3">
        <f>SUM(K25,S25)</f>
        <v>7</v>
      </c>
    </row>
    <row r="26" spans="1:20" x14ac:dyDescent="0.3">
      <c r="A26" s="10" t="s">
        <v>14</v>
      </c>
      <c r="B26" s="11"/>
      <c r="C26" s="11"/>
      <c r="D26" s="11"/>
      <c r="E26" s="11">
        <v>5</v>
      </c>
      <c r="F26" s="11"/>
      <c r="G26" s="11">
        <v>1</v>
      </c>
      <c r="H26" s="11"/>
      <c r="I26" s="11"/>
      <c r="J26" s="11">
        <v>1</v>
      </c>
      <c r="K26" s="12">
        <f>SUM(B26:J26)</f>
        <v>7</v>
      </c>
      <c r="L26" s="11"/>
      <c r="M26" s="11"/>
      <c r="N26" s="11"/>
      <c r="O26" s="11"/>
      <c r="P26" s="11"/>
      <c r="Q26" s="11"/>
      <c r="R26" s="11"/>
      <c r="S26" s="12">
        <f>SUM(L26:R26)</f>
        <v>0</v>
      </c>
      <c r="T26" s="3">
        <f>SUM(K26,S26)</f>
        <v>7</v>
      </c>
    </row>
    <row r="27" spans="1:20" x14ac:dyDescent="0.3">
      <c r="A27" s="5" t="s">
        <v>6</v>
      </c>
      <c r="B27" s="2">
        <v>7</v>
      </c>
      <c r="C27" s="2"/>
      <c r="D27" s="2"/>
      <c r="E27" s="2"/>
      <c r="F27" s="2"/>
      <c r="G27" s="2"/>
      <c r="H27" s="2"/>
      <c r="I27" s="2"/>
      <c r="J27" s="2"/>
      <c r="K27" s="4">
        <f>SUM(B27:J27)</f>
        <v>7</v>
      </c>
      <c r="L27" s="2"/>
      <c r="M27" s="2"/>
      <c r="N27" s="2"/>
      <c r="O27" s="2"/>
      <c r="P27" s="2"/>
      <c r="Q27" s="2"/>
      <c r="R27" s="2"/>
      <c r="S27" s="4">
        <f>SUM(L27:R27)</f>
        <v>0</v>
      </c>
      <c r="T27" s="3">
        <f>SUM(K27,S27)</f>
        <v>7</v>
      </c>
    </row>
    <row r="28" spans="1:20" x14ac:dyDescent="0.3">
      <c r="A28" s="10" t="s">
        <v>3</v>
      </c>
      <c r="B28" s="11"/>
      <c r="C28" s="11">
        <v>5</v>
      </c>
      <c r="D28" s="11"/>
      <c r="E28" s="11"/>
      <c r="F28" s="11"/>
      <c r="G28" s="11"/>
      <c r="H28" s="11">
        <v>1</v>
      </c>
      <c r="I28" s="11"/>
      <c r="J28" s="11"/>
      <c r="K28" s="12">
        <f>SUM(B28:J28)</f>
        <v>6</v>
      </c>
      <c r="L28" s="11"/>
      <c r="M28" s="11"/>
      <c r="N28" s="11"/>
      <c r="O28" s="11"/>
      <c r="P28" s="11"/>
      <c r="Q28" s="11"/>
      <c r="R28" s="11"/>
      <c r="S28" s="12">
        <f>SUM(L28:R28)</f>
        <v>0</v>
      </c>
      <c r="T28" s="3">
        <f>SUM(K28,S28)</f>
        <v>6</v>
      </c>
    </row>
    <row r="29" spans="1:20" x14ac:dyDescent="0.3">
      <c r="A29" s="5" t="s">
        <v>17</v>
      </c>
      <c r="B29" s="2"/>
      <c r="C29" s="2"/>
      <c r="D29" s="2"/>
      <c r="E29" s="2"/>
      <c r="F29" s="2"/>
      <c r="G29" s="2">
        <v>1</v>
      </c>
      <c r="H29" s="2"/>
      <c r="I29" s="2">
        <v>3.5</v>
      </c>
      <c r="J29" s="2"/>
      <c r="K29" s="4">
        <f>SUM(B29:J29)</f>
        <v>4.5</v>
      </c>
      <c r="L29" s="2"/>
      <c r="M29" s="2"/>
      <c r="N29" s="2">
        <v>1</v>
      </c>
      <c r="O29" s="2"/>
      <c r="P29" s="2"/>
      <c r="Q29" s="2"/>
      <c r="R29" s="2"/>
      <c r="S29" s="4">
        <f>SUM(L29:R29)</f>
        <v>1</v>
      </c>
      <c r="T29" s="3">
        <f>SUM(K29,S29)</f>
        <v>5.5</v>
      </c>
    </row>
    <row r="30" spans="1:20" x14ac:dyDescent="0.3">
      <c r="A30" s="10" t="s">
        <v>10</v>
      </c>
      <c r="B30" s="11">
        <v>5</v>
      </c>
      <c r="C30" s="11"/>
      <c r="D30" s="11"/>
      <c r="E30" s="11"/>
      <c r="F30" s="11"/>
      <c r="G30" s="11"/>
      <c r="H30" s="11"/>
      <c r="I30" s="11"/>
      <c r="J30" s="11"/>
      <c r="K30" s="12">
        <f>SUM(B30:J30)</f>
        <v>5</v>
      </c>
      <c r="L30" s="11"/>
      <c r="M30" s="11"/>
      <c r="N30" s="11"/>
      <c r="O30" s="11"/>
      <c r="P30" s="11"/>
      <c r="Q30" s="11"/>
      <c r="R30" s="11"/>
      <c r="S30" s="12">
        <f>SUM(L30:R30)</f>
        <v>0</v>
      </c>
      <c r="T30" s="3">
        <f>SUM(K30,S30)</f>
        <v>5</v>
      </c>
    </row>
    <row r="31" spans="1:20" x14ac:dyDescent="0.3">
      <c r="A31" s="5" t="s">
        <v>13</v>
      </c>
      <c r="B31" s="2"/>
      <c r="C31" s="2"/>
      <c r="D31" s="2"/>
      <c r="E31" s="2"/>
      <c r="F31" s="2"/>
      <c r="G31" s="2"/>
      <c r="H31" s="2"/>
      <c r="I31" s="2">
        <v>5</v>
      </c>
      <c r="J31" s="2"/>
      <c r="K31" s="4">
        <f>SUM(B31:J31)</f>
        <v>5</v>
      </c>
      <c r="L31" s="2"/>
      <c r="M31" s="2"/>
      <c r="N31" s="2"/>
      <c r="O31" s="2"/>
      <c r="P31" s="2"/>
      <c r="Q31" s="2"/>
      <c r="R31" s="2"/>
      <c r="S31" s="4">
        <f>SUM(L31:R31)</f>
        <v>0</v>
      </c>
      <c r="T31" s="3">
        <f>SUM(K31,S31)</f>
        <v>5</v>
      </c>
    </row>
    <row r="32" spans="1:20" x14ac:dyDescent="0.3">
      <c r="A32" s="10" t="s">
        <v>28</v>
      </c>
      <c r="B32" s="11"/>
      <c r="C32" s="11">
        <v>1.5</v>
      </c>
      <c r="D32" s="11"/>
      <c r="E32" s="11"/>
      <c r="F32" s="11"/>
      <c r="G32" s="11"/>
      <c r="H32" s="11"/>
      <c r="I32" s="11">
        <v>1</v>
      </c>
      <c r="J32" s="11"/>
      <c r="K32" s="12">
        <f>SUM(B32:J32)</f>
        <v>2.5</v>
      </c>
      <c r="L32" s="11"/>
      <c r="M32" s="11">
        <v>1.5</v>
      </c>
      <c r="N32" s="11"/>
      <c r="O32" s="11"/>
      <c r="P32" s="11"/>
      <c r="Q32" s="11">
        <v>1</v>
      </c>
      <c r="R32" s="11"/>
      <c r="S32" s="12">
        <f>SUM(L32:R32)</f>
        <v>2.5</v>
      </c>
      <c r="T32" s="3">
        <f>SUM(K32,S32)</f>
        <v>5</v>
      </c>
    </row>
    <row r="33" spans="1:20" x14ac:dyDescent="0.3">
      <c r="A33" s="5" t="s">
        <v>45</v>
      </c>
      <c r="B33" s="2"/>
      <c r="C33" s="2">
        <v>1</v>
      </c>
      <c r="D33" s="2"/>
      <c r="E33" s="2"/>
      <c r="F33" s="2"/>
      <c r="G33" s="2"/>
      <c r="H33" s="2"/>
      <c r="I33" s="2"/>
      <c r="J33" s="2"/>
      <c r="K33" s="4">
        <f>SUM(B33:J33)</f>
        <v>1</v>
      </c>
      <c r="L33" s="2"/>
      <c r="M33" s="2"/>
      <c r="N33" s="2">
        <v>3.5</v>
      </c>
      <c r="O33" s="2"/>
      <c r="P33" s="2"/>
      <c r="Q33" s="2"/>
      <c r="R33" s="2"/>
      <c r="S33" s="4">
        <f>SUM(L33:R33)</f>
        <v>3.5</v>
      </c>
      <c r="T33" s="3">
        <f>SUM(K33,S33)</f>
        <v>4.5</v>
      </c>
    </row>
    <row r="34" spans="1:20" x14ac:dyDescent="0.3">
      <c r="A34" s="10" t="s">
        <v>18</v>
      </c>
      <c r="B34" s="11"/>
      <c r="C34" s="11">
        <v>3.5</v>
      </c>
      <c r="D34" s="11"/>
      <c r="E34" s="11"/>
      <c r="F34" s="11"/>
      <c r="G34" s="11"/>
      <c r="H34" s="11"/>
      <c r="I34" s="11"/>
      <c r="J34" s="11"/>
      <c r="K34" s="12">
        <f>SUM(B34:J34)</f>
        <v>3.5</v>
      </c>
      <c r="L34" s="11"/>
      <c r="M34" s="11"/>
      <c r="N34" s="11"/>
      <c r="O34" s="11"/>
      <c r="P34" s="11"/>
      <c r="Q34" s="11"/>
      <c r="R34" s="11"/>
      <c r="S34" s="12">
        <f>SUM(L34:R34)</f>
        <v>0</v>
      </c>
      <c r="T34" s="3">
        <f>SUM(K34,S34)</f>
        <v>3.5</v>
      </c>
    </row>
    <row r="35" spans="1:20" x14ac:dyDescent="0.3">
      <c r="A35" s="5" t="s">
        <v>19</v>
      </c>
      <c r="B35" s="2">
        <v>3.5</v>
      </c>
      <c r="C35" s="2"/>
      <c r="D35" s="2"/>
      <c r="E35" s="2"/>
      <c r="F35" s="2"/>
      <c r="G35" s="2"/>
      <c r="H35" s="2"/>
      <c r="I35" s="2"/>
      <c r="J35" s="2"/>
      <c r="K35" s="4">
        <f>SUM(B35:J35)</f>
        <v>3.5</v>
      </c>
      <c r="L35" s="2"/>
      <c r="M35" s="2"/>
      <c r="N35" s="2"/>
      <c r="O35" s="2"/>
      <c r="P35" s="2"/>
      <c r="Q35" s="2"/>
      <c r="R35" s="2"/>
      <c r="S35" s="4">
        <f>SUM(L35:R35)</f>
        <v>0</v>
      </c>
      <c r="T35" s="3">
        <f>SUM(K35,S35)</f>
        <v>3.5</v>
      </c>
    </row>
    <row r="36" spans="1:20" x14ac:dyDescent="0.3">
      <c r="A36" s="10" t="s">
        <v>49</v>
      </c>
      <c r="B36" s="11"/>
      <c r="C36" s="11"/>
      <c r="D36" s="11"/>
      <c r="E36" s="11">
        <v>3.5</v>
      </c>
      <c r="F36" s="11"/>
      <c r="G36" s="11"/>
      <c r="H36" s="11"/>
      <c r="I36" s="11"/>
      <c r="J36" s="11"/>
      <c r="K36" s="12">
        <f>SUM(B36:J36)</f>
        <v>3.5</v>
      </c>
      <c r="L36" s="11"/>
      <c r="M36" s="11"/>
      <c r="N36" s="11"/>
      <c r="O36" s="11"/>
      <c r="P36" s="11"/>
      <c r="Q36" s="11"/>
      <c r="R36" s="11"/>
      <c r="S36" s="12">
        <f>SUM(L36:R36)</f>
        <v>0</v>
      </c>
      <c r="T36" s="3">
        <f>SUM(K36,S36)</f>
        <v>3.5</v>
      </c>
    </row>
    <row r="37" spans="1:20" x14ac:dyDescent="0.3">
      <c r="A37" s="5" t="s">
        <v>21</v>
      </c>
      <c r="B37" s="2"/>
      <c r="C37" s="2"/>
      <c r="D37" s="2"/>
      <c r="E37" s="2"/>
      <c r="F37" s="2"/>
      <c r="G37" s="2">
        <v>3.5</v>
      </c>
      <c r="H37" s="2"/>
      <c r="I37" s="2"/>
      <c r="J37" s="2"/>
      <c r="K37" s="4">
        <f>SUM(B37:J37)</f>
        <v>3.5</v>
      </c>
      <c r="L37" s="2"/>
      <c r="M37" s="2"/>
      <c r="N37" s="2"/>
      <c r="O37" s="2"/>
      <c r="P37" s="2"/>
      <c r="Q37" s="2"/>
      <c r="R37" s="2"/>
      <c r="S37" s="4">
        <f>SUM(L37:R37)</f>
        <v>0</v>
      </c>
      <c r="T37" s="3">
        <f>SUM(K37,S37)</f>
        <v>3.5</v>
      </c>
    </row>
    <row r="38" spans="1:20" x14ac:dyDescent="0.3">
      <c r="A38" s="10" t="s">
        <v>27</v>
      </c>
      <c r="B38" s="11"/>
      <c r="C38" s="11"/>
      <c r="D38" s="11"/>
      <c r="E38" s="11"/>
      <c r="F38" s="11"/>
      <c r="G38" s="11"/>
      <c r="H38" s="11"/>
      <c r="I38" s="11"/>
      <c r="J38" s="11"/>
      <c r="K38" s="12">
        <f>SUM(B38:J38)</f>
        <v>0</v>
      </c>
      <c r="L38" s="11"/>
      <c r="M38" s="11"/>
      <c r="N38" s="11"/>
      <c r="O38" s="11"/>
      <c r="P38" s="11"/>
      <c r="Q38" s="11">
        <v>3.5</v>
      </c>
      <c r="R38" s="11"/>
      <c r="S38" s="12">
        <f>SUM(L38:R38)</f>
        <v>3.5</v>
      </c>
      <c r="T38" s="3">
        <f>SUM(K38,S38)</f>
        <v>3.5</v>
      </c>
    </row>
    <row r="39" spans="1:20" x14ac:dyDescent="0.3">
      <c r="A39" s="5" t="s">
        <v>43</v>
      </c>
      <c r="B39" s="2"/>
      <c r="C39" s="2"/>
      <c r="D39" s="2"/>
      <c r="E39" s="2"/>
      <c r="F39" s="2"/>
      <c r="G39" s="2"/>
      <c r="H39" s="2"/>
      <c r="I39" s="2"/>
      <c r="J39" s="2"/>
      <c r="K39" s="4">
        <f>SUM(B39:J39)</f>
        <v>0</v>
      </c>
      <c r="L39" s="2"/>
      <c r="M39" s="2">
        <v>3.5</v>
      </c>
      <c r="N39" s="2"/>
      <c r="O39" s="2"/>
      <c r="P39" s="2"/>
      <c r="Q39" s="2"/>
      <c r="R39" s="2"/>
      <c r="S39" s="4">
        <f>SUM(L39:R39)</f>
        <v>3.5</v>
      </c>
      <c r="T39" s="3">
        <f>SUM(K39,S39)</f>
        <v>3.5</v>
      </c>
    </row>
    <row r="40" spans="1:20" x14ac:dyDescent="0.3">
      <c r="A40" s="10" t="s">
        <v>33</v>
      </c>
      <c r="B40" s="11"/>
      <c r="C40" s="11"/>
      <c r="D40" s="11"/>
      <c r="E40" s="11"/>
      <c r="F40" s="11"/>
      <c r="G40" s="11"/>
      <c r="H40" s="11"/>
      <c r="I40" s="11"/>
      <c r="J40" s="11"/>
      <c r="K40" s="12">
        <f>SUM(B40:J40)</f>
        <v>0</v>
      </c>
      <c r="L40" s="11"/>
      <c r="M40" s="11"/>
      <c r="N40" s="11"/>
      <c r="O40" s="11"/>
      <c r="P40" s="11"/>
      <c r="Q40" s="11">
        <v>3.5</v>
      </c>
      <c r="R40" s="11"/>
      <c r="S40" s="12">
        <f>SUM(L40:R40)</f>
        <v>3.5</v>
      </c>
      <c r="T40" s="3">
        <f>SUM(K40,S40)</f>
        <v>3.5</v>
      </c>
    </row>
    <row r="41" spans="1:20" x14ac:dyDescent="0.3">
      <c r="A41" s="5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4">
        <f>SUM(B41:J41)</f>
        <v>0</v>
      </c>
      <c r="L41" s="2"/>
      <c r="M41" s="2">
        <v>1.5</v>
      </c>
      <c r="N41" s="2"/>
      <c r="O41" s="2">
        <v>1.5</v>
      </c>
      <c r="P41" s="2"/>
      <c r="Q41" s="2"/>
      <c r="R41" s="2"/>
      <c r="S41" s="4">
        <f>SUM(L41:R41)</f>
        <v>3</v>
      </c>
      <c r="T41" s="3">
        <f>SUM(K41,S41)</f>
        <v>3</v>
      </c>
    </row>
    <row r="42" spans="1:20" x14ac:dyDescent="0.3">
      <c r="A42" s="10" t="s">
        <v>35</v>
      </c>
      <c r="B42" s="11"/>
      <c r="C42" s="11"/>
      <c r="D42" s="11"/>
      <c r="E42" s="11">
        <v>1.5</v>
      </c>
      <c r="F42" s="11"/>
      <c r="G42" s="11"/>
      <c r="H42" s="11"/>
      <c r="I42" s="11">
        <v>1</v>
      </c>
      <c r="J42" s="11"/>
      <c r="K42" s="12">
        <f>SUM(B42:J42)</f>
        <v>2.5</v>
      </c>
      <c r="L42" s="11"/>
      <c r="M42" s="11"/>
      <c r="N42" s="11"/>
      <c r="O42" s="11"/>
      <c r="P42" s="11"/>
      <c r="Q42" s="11"/>
      <c r="R42" s="11"/>
      <c r="S42" s="12">
        <f>SUM(L42:R42)</f>
        <v>0</v>
      </c>
      <c r="T42" s="3">
        <f>SUM(K42,S42)</f>
        <v>2.5</v>
      </c>
    </row>
    <row r="43" spans="1:20" x14ac:dyDescent="0.3">
      <c r="A43" s="5" t="s">
        <v>37</v>
      </c>
      <c r="B43" s="2"/>
      <c r="C43" s="2"/>
      <c r="D43" s="2"/>
      <c r="E43" s="2"/>
      <c r="F43" s="2"/>
      <c r="G43" s="2"/>
      <c r="H43" s="2"/>
      <c r="I43" s="2"/>
      <c r="J43" s="2"/>
      <c r="K43" s="4">
        <f>SUM(B43:J43)</f>
        <v>0</v>
      </c>
      <c r="L43" s="2"/>
      <c r="M43" s="2">
        <v>1</v>
      </c>
      <c r="N43" s="2"/>
      <c r="O43" s="2"/>
      <c r="P43" s="2">
        <v>1</v>
      </c>
      <c r="Q43" s="2"/>
      <c r="R43" s="2"/>
      <c r="S43" s="4">
        <f>SUM(L43:R43)</f>
        <v>2</v>
      </c>
      <c r="T43" s="3">
        <f>SUM(K43,S43)</f>
        <v>2</v>
      </c>
    </row>
    <row r="44" spans="1:20" x14ac:dyDescent="0.3">
      <c r="A44" s="10" t="s">
        <v>23</v>
      </c>
      <c r="B44" s="11"/>
      <c r="C44" s="11"/>
      <c r="D44" s="11"/>
      <c r="E44" s="11"/>
      <c r="F44" s="11"/>
      <c r="G44" s="11"/>
      <c r="H44" s="11"/>
      <c r="I44" s="11"/>
      <c r="J44" s="11"/>
      <c r="K44" s="12">
        <f>SUM(B44:J44)</f>
        <v>0</v>
      </c>
      <c r="L44" s="11"/>
      <c r="M44" s="11"/>
      <c r="N44" s="11"/>
      <c r="O44" s="11"/>
      <c r="P44" s="11"/>
      <c r="Q44" s="11">
        <v>1.5</v>
      </c>
      <c r="R44" s="11"/>
      <c r="S44" s="12">
        <f>SUM(L44:R44)</f>
        <v>1.5</v>
      </c>
      <c r="T44" s="3">
        <f>SUM(K44,S44)</f>
        <v>1.5</v>
      </c>
    </row>
    <row r="45" spans="1:20" x14ac:dyDescent="0.3">
      <c r="A45" s="5" t="s">
        <v>31</v>
      </c>
      <c r="B45" s="2"/>
      <c r="C45" s="2"/>
      <c r="D45" s="2"/>
      <c r="E45" s="2"/>
      <c r="F45" s="2"/>
      <c r="G45" s="2"/>
      <c r="H45" s="2"/>
      <c r="I45" s="2"/>
      <c r="J45" s="2"/>
      <c r="K45" s="4">
        <f>SUM(B45:J45)</f>
        <v>0</v>
      </c>
      <c r="L45" s="2"/>
      <c r="M45" s="2"/>
      <c r="N45" s="2">
        <v>1.5</v>
      </c>
      <c r="O45" s="2"/>
      <c r="P45" s="2"/>
      <c r="Q45" s="2"/>
      <c r="R45" s="2"/>
      <c r="S45" s="4">
        <f>SUM(L45:R45)</f>
        <v>1.5</v>
      </c>
      <c r="T45" s="3">
        <f>SUM(K45,S45)</f>
        <v>1.5</v>
      </c>
    </row>
    <row r="46" spans="1:20" x14ac:dyDescent="0.3">
      <c r="A46" s="10" t="s">
        <v>34</v>
      </c>
      <c r="B46" s="11"/>
      <c r="C46" s="11"/>
      <c r="D46" s="11"/>
      <c r="E46" s="11"/>
      <c r="F46" s="11"/>
      <c r="G46" s="11"/>
      <c r="H46" s="11"/>
      <c r="I46" s="11"/>
      <c r="J46" s="11"/>
      <c r="K46" s="12">
        <f>SUM(B46:J46)</f>
        <v>0</v>
      </c>
      <c r="L46" s="11"/>
      <c r="M46" s="11"/>
      <c r="N46" s="11"/>
      <c r="O46" s="11"/>
      <c r="P46" s="11"/>
      <c r="Q46" s="11">
        <v>1.5</v>
      </c>
      <c r="R46" s="11"/>
      <c r="S46" s="12">
        <f>SUM(L46:R46)</f>
        <v>1.5</v>
      </c>
      <c r="T46" s="3">
        <f>SUM(K46,S46)</f>
        <v>1.5</v>
      </c>
    </row>
    <row r="47" spans="1:20" x14ac:dyDescent="0.3">
      <c r="A47" s="5" t="s">
        <v>22</v>
      </c>
      <c r="B47" s="2"/>
      <c r="C47" s="2"/>
      <c r="D47" s="2"/>
      <c r="E47" s="2"/>
      <c r="F47" s="2"/>
      <c r="G47" s="2"/>
      <c r="H47" s="2"/>
      <c r="I47" s="2"/>
      <c r="J47" s="2"/>
      <c r="K47" s="4">
        <f>SUM(B47:J47)</f>
        <v>0</v>
      </c>
      <c r="L47" s="2"/>
      <c r="M47" s="2"/>
      <c r="N47" s="2"/>
      <c r="O47" s="2"/>
      <c r="P47" s="2"/>
      <c r="Q47" s="2"/>
      <c r="R47" s="2"/>
      <c r="S47" s="4">
        <f>SUM(L47:R47)</f>
        <v>0</v>
      </c>
      <c r="T47" s="3">
        <f>SUM(K47,S47)</f>
        <v>0</v>
      </c>
    </row>
    <row r="48" spans="1:20" x14ac:dyDescent="0.3">
      <c r="A48" s="10" t="s">
        <v>30</v>
      </c>
      <c r="B48" s="11"/>
      <c r="C48" s="11"/>
      <c r="D48" s="11"/>
      <c r="E48" s="11"/>
      <c r="F48" s="11"/>
      <c r="G48" s="11"/>
      <c r="H48" s="11"/>
      <c r="I48" s="11"/>
      <c r="J48" s="11"/>
      <c r="K48" s="12">
        <f>SUM(B48:J48)</f>
        <v>0</v>
      </c>
      <c r="L48" s="11"/>
      <c r="M48" s="11"/>
      <c r="N48" s="11"/>
      <c r="O48" s="11"/>
      <c r="P48" s="11"/>
      <c r="Q48" s="11"/>
      <c r="R48" s="11"/>
      <c r="S48" s="12">
        <f>SUM(L48:R48)</f>
        <v>0</v>
      </c>
      <c r="T48" s="3">
        <f>SUM(K48,S48)</f>
        <v>0</v>
      </c>
    </row>
    <row r="49" spans="1:20" x14ac:dyDescent="0.3">
      <c r="A49" s="5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4">
        <f>SUM(B49:J49)</f>
        <v>0</v>
      </c>
      <c r="L49" s="2"/>
      <c r="M49" s="2"/>
      <c r="N49" s="2"/>
      <c r="O49" s="2"/>
      <c r="P49" s="2"/>
      <c r="Q49" s="2"/>
      <c r="R49" s="2"/>
      <c r="S49" s="4">
        <f>SUM(L49:R49)</f>
        <v>0</v>
      </c>
      <c r="T49" s="3">
        <f>SUM(K49,S49)</f>
        <v>0</v>
      </c>
    </row>
    <row r="50" spans="1:20" x14ac:dyDescent="0.3">
      <c r="A50" s="10" t="s">
        <v>36</v>
      </c>
      <c r="B50" s="11"/>
      <c r="C50" s="11"/>
      <c r="D50" s="11"/>
      <c r="E50" s="11"/>
      <c r="F50" s="11"/>
      <c r="G50" s="11"/>
      <c r="H50" s="11"/>
      <c r="I50" s="11"/>
      <c r="J50" s="11"/>
      <c r="K50" s="12">
        <f>SUM(B50:J50)</f>
        <v>0</v>
      </c>
      <c r="L50" s="11"/>
      <c r="M50" s="11"/>
      <c r="N50" s="11"/>
      <c r="O50" s="11"/>
      <c r="P50" s="11"/>
      <c r="Q50" s="11"/>
      <c r="R50" s="11"/>
      <c r="S50" s="12">
        <f>SUM(L50:R50)</f>
        <v>0</v>
      </c>
      <c r="T50" s="3">
        <f>SUM(K50,S50)</f>
        <v>0</v>
      </c>
    </row>
    <row r="51" spans="1:20" x14ac:dyDescent="0.3">
      <c r="A51" s="5" t="s">
        <v>24</v>
      </c>
      <c r="B51" s="2"/>
      <c r="C51" s="2"/>
      <c r="D51" s="2"/>
      <c r="E51" s="2"/>
      <c r="F51" s="2"/>
      <c r="G51" s="2"/>
      <c r="H51" s="2"/>
      <c r="I51" s="2"/>
      <c r="J51" s="2"/>
      <c r="K51" s="4">
        <f>SUM(B51:J51)</f>
        <v>0</v>
      </c>
      <c r="L51" s="2"/>
      <c r="M51" s="2"/>
      <c r="N51" s="2"/>
      <c r="O51" s="2"/>
      <c r="P51" s="2"/>
      <c r="Q51" s="2"/>
      <c r="R51" s="2"/>
      <c r="S51" s="4">
        <f>SUM(L51:R51)</f>
        <v>0</v>
      </c>
      <c r="T51" s="3">
        <f>SUM(K51,S51)</f>
        <v>0</v>
      </c>
    </row>
    <row r="52" spans="1:20" x14ac:dyDescent="0.3">
      <c r="A52" s="10" t="s">
        <v>42</v>
      </c>
      <c r="B52" s="11"/>
      <c r="C52" s="11"/>
      <c r="D52" s="11"/>
      <c r="E52" s="11"/>
      <c r="F52" s="11"/>
      <c r="G52" s="11"/>
      <c r="H52" s="11"/>
      <c r="I52" s="11"/>
      <c r="J52" s="11"/>
      <c r="K52" s="12">
        <f>SUM(B52:J52)</f>
        <v>0</v>
      </c>
      <c r="L52" s="11"/>
      <c r="M52" s="11"/>
      <c r="N52" s="11"/>
      <c r="O52" s="11"/>
      <c r="P52" s="11"/>
      <c r="Q52" s="11"/>
      <c r="R52" s="11"/>
      <c r="S52" s="12">
        <f>SUM(L52:R52)</f>
        <v>0</v>
      </c>
      <c r="T52" s="3">
        <f>SUM(K52,S52)</f>
        <v>0</v>
      </c>
    </row>
    <row r="53" spans="1:20" x14ac:dyDescent="0.3">
      <c r="A53" s="5" t="s">
        <v>25</v>
      </c>
      <c r="B53" s="2"/>
      <c r="C53" s="2"/>
      <c r="D53" s="2"/>
      <c r="E53" s="2"/>
      <c r="F53" s="2"/>
      <c r="G53" s="2"/>
      <c r="H53" s="2"/>
      <c r="I53" s="2"/>
      <c r="J53" s="2"/>
      <c r="K53" s="4">
        <f>SUM(B53:J53)</f>
        <v>0</v>
      </c>
      <c r="L53" s="2"/>
      <c r="M53" s="2"/>
      <c r="N53" s="2"/>
      <c r="O53" s="2"/>
      <c r="P53" s="2"/>
      <c r="Q53" s="2"/>
      <c r="R53" s="2"/>
      <c r="S53" s="4">
        <f>SUM(L53:R53)</f>
        <v>0</v>
      </c>
      <c r="T53" s="3">
        <f>SUM(K53,S53)</f>
        <v>0</v>
      </c>
    </row>
    <row r="54" spans="1:20" x14ac:dyDescent="0.3">
      <c r="A54" s="10" t="s">
        <v>39</v>
      </c>
      <c r="B54" s="11"/>
      <c r="C54" s="11"/>
      <c r="D54" s="11"/>
      <c r="E54" s="11"/>
      <c r="F54" s="11"/>
      <c r="G54" s="11"/>
      <c r="H54" s="11"/>
      <c r="I54" s="11"/>
      <c r="J54" s="11"/>
      <c r="K54" s="12">
        <f>SUM(B54:J54)</f>
        <v>0</v>
      </c>
      <c r="L54" s="11"/>
      <c r="M54" s="11"/>
      <c r="N54" s="11"/>
      <c r="O54" s="11"/>
      <c r="P54" s="11"/>
      <c r="Q54" s="11"/>
      <c r="R54" s="11"/>
      <c r="S54" s="12">
        <f>SUM(L54:R54)</f>
        <v>0</v>
      </c>
      <c r="T54" s="3">
        <f>SUM(K54,S54)</f>
        <v>0</v>
      </c>
    </row>
    <row r="55" spans="1:20" x14ac:dyDescent="0.3">
      <c r="A55" s="5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4">
        <f>SUM(B55:J55)</f>
        <v>0</v>
      </c>
      <c r="L55" s="2"/>
      <c r="M55" s="2"/>
      <c r="N55" s="2"/>
      <c r="O55" s="2"/>
      <c r="P55" s="2"/>
      <c r="Q55" s="2"/>
      <c r="R55" s="2"/>
      <c r="S55" s="4">
        <f>SUM(L55:R55)</f>
        <v>0</v>
      </c>
      <c r="T55" s="3">
        <f>SUM(K55,S55)</f>
        <v>0</v>
      </c>
    </row>
    <row r="56" spans="1:20" x14ac:dyDescent="0.3">
      <c r="A56" s="10" t="s">
        <v>40</v>
      </c>
      <c r="B56" s="11"/>
      <c r="C56" s="11"/>
      <c r="D56" s="11"/>
      <c r="E56" s="11"/>
      <c r="F56" s="11"/>
      <c r="G56" s="11"/>
      <c r="H56" s="11"/>
      <c r="I56" s="11"/>
      <c r="J56" s="11"/>
      <c r="K56" s="12">
        <f>SUM(B56:J56)</f>
        <v>0</v>
      </c>
      <c r="L56" s="11"/>
      <c r="M56" s="11"/>
      <c r="N56" s="11"/>
      <c r="O56" s="11"/>
      <c r="P56" s="11"/>
      <c r="Q56" s="11"/>
      <c r="R56" s="11"/>
      <c r="S56" s="12">
        <f>SUM(L56:R56)</f>
        <v>0</v>
      </c>
      <c r="T56" s="3">
        <f>SUM(K56,S56)</f>
        <v>0</v>
      </c>
    </row>
    <row r="58" spans="1:20" x14ac:dyDescent="0.3">
      <c r="A58" s="1"/>
      <c r="B58" s="1"/>
      <c r="C58" s="1"/>
      <c r="D58" s="1"/>
      <c r="E58" s="1"/>
      <c r="F58" s="1"/>
    </row>
    <row r="59" spans="1:20" x14ac:dyDescent="0.3">
      <c r="A59" s="1"/>
      <c r="B59" s="1"/>
      <c r="C59" s="1"/>
      <c r="D59" s="1"/>
      <c r="E59" s="1"/>
      <c r="F59" s="1"/>
    </row>
    <row r="60" spans="1:20" x14ac:dyDescent="0.3">
      <c r="A60" s="1"/>
      <c r="B60" s="1"/>
      <c r="C60" s="1"/>
      <c r="D60" s="1"/>
      <c r="E60" s="1"/>
      <c r="F60" s="1"/>
    </row>
    <row r="61" spans="1:20" x14ac:dyDescent="0.3">
      <c r="A61" s="1"/>
      <c r="B61" s="1"/>
      <c r="C61" s="1"/>
      <c r="D61" s="1"/>
      <c r="E61" s="1"/>
      <c r="F61" s="1"/>
    </row>
    <row r="62" spans="1:20" x14ac:dyDescent="0.3">
      <c r="A62" s="1"/>
      <c r="B62" s="1"/>
      <c r="C62" s="1"/>
      <c r="D62" s="1"/>
      <c r="E62" s="1"/>
      <c r="F62" s="1"/>
    </row>
    <row r="63" spans="1:20" x14ac:dyDescent="0.3">
      <c r="B63" s="1"/>
    </row>
    <row r="64" spans="1:20" x14ac:dyDescent="0.3">
      <c r="B64" s="1"/>
    </row>
    <row r="65" spans="2:2" x14ac:dyDescent="0.3">
      <c r="B65" s="1"/>
    </row>
  </sheetData>
  <sortState ref="A4:T56">
    <sortCondition descending="1" ref="T4:T56"/>
  </sortState>
  <mergeCells count="1">
    <mergeCell ref="A1:T2"/>
  </mergeCells>
  <pageMargins left="0.7" right="0.7" top="0.75" bottom="0.75" header="0.3" footer="0.3"/>
  <pageSetup paperSize="9" scale="57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2022-05-07T10:06:07Z</cp:lastPrinted>
  <dcterms:created xsi:type="dcterms:W3CDTF">2022-05-06T20:32:56Z</dcterms:created>
  <dcterms:modified xsi:type="dcterms:W3CDTF">2022-05-07T14:06:17Z</dcterms:modified>
</cp:coreProperties>
</file>