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partakiada shkolnikov\"/>
    </mc:Choice>
  </mc:AlternateContent>
  <xr:revisionPtr revIDLastSave="0" documentId="13_ncr:1_{3B73F9A3-D3A9-4E83-8028-8D324AF9C2E5}" xr6:coauthVersionLast="38" xr6:coauthVersionMax="38" xr10:uidLastSave="{00000000-0000-0000-0000-000000000000}"/>
  <bookViews>
    <workbookView xWindow="0" yWindow="0" windowWidth="23040" windowHeight="8484" xr2:uid="{AF29194A-E630-45D7-9087-47CD2AC40E92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U9" i="1"/>
  <c r="K9" i="1"/>
  <c r="U8" i="1"/>
  <c r="V8" i="1" s="1"/>
  <c r="K8" i="1"/>
  <c r="U7" i="1"/>
  <c r="K7" i="1"/>
  <c r="V7" i="1" s="1"/>
  <c r="U6" i="1"/>
  <c r="K6" i="1"/>
  <c r="V6" i="1" s="1"/>
  <c r="V5" i="1"/>
  <c r="U5" i="1"/>
  <c r="K5" i="1"/>
  <c r="U4" i="1"/>
  <c r="K4" i="1"/>
  <c r="V4" i="1" s="1"/>
  <c r="U3" i="1"/>
  <c r="K3" i="1"/>
  <c r="V3" i="1" s="1"/>
</calcChain>
</file>

<file path=xl/sharedStrings.xml><?xml version="1.0" encoding="utf-8"?>
<sst xmlns="http://schemas.openxmlformats.org/spreadsheetml/2006/main" count="22" uniqueCount="21">
  <si>
    <t>1 день</t>
  </si>
  <si>
    <t>2 день</t>
  </si>
  <si>
    <t>Результаты общекомандного зачета Спартакиады школьников по дзюдо (19-21.06.2021, г. Барановичи)</t>
  </si>
  <si>
    <t>Гомельская область</t>
  </si>
  <si>
    <t>Гродненская область</t>
  </si>
  <si>
    <t>Могилевская область</t>
  </si>
  <si>
    <t>г. Минск</t>
  </si>
  <si>
    <t>Витебская область</t>
  </si>
  <si>
    <t>Брестская область</t>
  </si>
  <si>
    <t>Минская область</t>
  </si>
  <si>
    <t>Итого:</t>
  </si>
  <si>
    <t>+63</t>
  </si>
  <si>
    <t>+73</t>
  </si>
  <si>
    <t>1. Гомельская область</t>
  </si>
  <si>
    <t>2. Гродненская область</t>
  </si>
  <si>
    <t>3. Могилевская область</t>
  </si>
  <si>
    <t>4. г. Минск</t>
  </si>
  <si>
    <t>5. Витебская область</t>
  </si>
  <si>
    <t>6. Брестская область</t>
  </si>
  <si>
    <t>7. Минская область</t>
  </si>
  <si>
    <t>ОБЩИЙ ИТОГ: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</si>
</sst>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4" tint="-0.499984740745262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8A0F-2CFE-4119-BD4B-6600E0C5E4B8}">
  <dimension ref="A1:V9"/>
  <sheetViews>
    <sheetView tabSelected="1" zoomScale="70" zoomScaleNormal="70" workbookViewId="0">
      <selection activeCell="L19" sqref="L19"/>
    </sheetView>
  </sheetViews>
  <sheetFormatPr defaultRowHeight="14.4" x14ac:dyDescent="0.3"/>
  <cols>
    <col min="1" max="1" width="26" customWidth="1"/>
    <col min="12" max="12" width="23.33203125" customWidth="1"/>
    <col min="22" max="22" width="20.33203125" customWidth="1"/>
  </cols>
  <sheetData>
    <row r="1" spans="1:22" ht="32.4" customHeight="1" x14ac:dyDescent="0.3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 x14ac:dyDescent="0.35">
      <c r="A2" s="4" t="s">
        <v>0</v>
      </c>
      <c r="B2" s="5">
        <v>-55</v>
      </c>
      <c r="C2" s="5">
        <v>-60</v>
      </c>
      <c r="D2" s="5">
        <v>-66</v>
      </c>
      <c r="E2" s="5">
        <v>-73</v>
      </c>
      <c r="F2" s="8" t="s">
        <v>12</v>
      </c>
      <c r="G2" s="5">
        <v>-52</v>
      </c>
      <c r="H2" s="5">
        <v>-57</v>
      </c>
      <c r="I2" s="5">
        <v>-63</v>
      </c>
      <c r="J2" s="8" t="s">
        <v>11</v>
      </c>
      <c r="K2" s="15" t="s">
        <v>10</v>
      </c>
      <c r="L2" s="4" t="s">
        <v>1</v>
      </c>
      <c r="M2" s="5">
        <v>-38</v>
      </c>
      <c r="N2" s="5">
        <v>-42</v>
      </c>
      <c r="O2" s="5">
        <v>-46</v>
      </c>
      <c r="P2" s="5">
        <v>-50</v>
      </c>
      <c r="Q2" s="5">
        <v>-36</v>
      </c>
      <c r="R2" s="5">
        <v>-40</v>
      </c>
      <c r="S2" s="5">
        <v>-44</v>
      </c>
      <c r="T2" s="5">
        <v>-48</v>
      </c>
      <c r="U2" s="13" t="s">
        <v>10</v>
      </c>
      <c r="V2" s="14" t="s">
        <v>20</v>
      </c>
    </row>
    <row r="3" spans="1:22" ht="21" x14ac:dyDescent="0.4">
      <c r="A3" s="11" t="s">
        <v>13</v>
      </c>
      <c r="B3" s="1">
        <v>14</v>
      </c>
      <c r="C3" s="1">
        <v>1</v>
      </c>
      <c r="D3" s="1">
        <v>16</v>
      </c>
      <c r="E3" s="1">
        <v>10</v>
      </c>
      <c r="F3" s="1">
        <v>16</v>
      </c>
      <c r="G3" s="1">
        <v>5</v>
      </c>
      <c r="H3" s="1">
        <v>16</v>
      </c>
      <c r="I3" s="1">
        <v>10</v>
      </c>
      <c r="J3" s="1">
        <v>14</v>
      </c>
      <c r="K3" s="9">
        <f t="shared" ref="K3:K9" si="0">SUM(B3:J3)</f>
        <v>102</v>
      </c>
      <c r="L3" s="11" t="s">
        <v>3</v>
      </c>
      <c r="M3" s="1">
        <v>16</v>
      </c>
      <c r="N3" s="1">
        <v>16</v>
      </c>
      <c r="O3" s="1">
        <v>5</v>
      </c>
      <c r="P3" s="1">
        <v>10</v>
      </c>
      <c r="Q3" s="1">
        <v>16</v>
      </c>
      <c r="R3" s="1">
        <v>1</v>
      </c>
      <c r="S3" s="1">
        <v>16</v>
      </c>
      <c r="T3" s="1">
        <v>5</v>
      </c>
      <c r="U3" s="9">
        <f t="shared" ref="U3:U9" si="1">SUM(M3:T3)</f>
        <v>85</v>
      </c>
      <c r="V3" s="6">
        <f t="shared" ref="V3:V9" si="2">K3+U3</f>
        <v>187</v>
      </c>
    </row>
    <row r="4" spans="1:22" ht="21" x14ac:dyDescent="0.4">
      <c r="A4" s="12" t="s">
        <v>14</v>
      </c>
      <c r="B4" s="2">
        <v>10</v>
      </c>
      <c r="C4" s="2">
        <v>10</v>
      </c>
      <c r="D4" s="2">
        <v>1</v>
      </c>
      <c r="E4" s="2">
        <v>1</v>
      </c>
      <c r="F4" s="2">
        <v>5</v>
      </c>
      <c r="G4" s="2">
        <v>14</v>
      </c>
      <c r="H4" s="2">
        <v>14</v>
      </c>
      <c r="I4" s="2">
        <v>16</v>
      </c>
      <c r="J4" s="2">
        <v>5</v>
      </c>
      <c r="K4" s="10">
        <f t="shared" si="0"/>
        <v>76</v>
      </c>
      <c r="L4" s="12" t="s">
        <v>4</v>
      </c>
      <c r="M4" s="2">
        <v>14</v>
      </c>
      <c r="N4" s="2">
        <v>14</v>
      </c>
      <c r="O4" s="2">
        <v>16</v>
      </c>
      <c r="P4" s="2">
        <v>1</v>
      </c>
      <c r="Q4" s="2">
        <v>14</v>
      </c>
      <c r="R4" s="2">
        <v>14</v>
      </c>
      <c r="S4" s="2">
        <v>1</v>
      </c>
      <c r="T4" s="2">
        <v>16</v>
      </c>
      <c r="U4" s="10">
        <f t="shared" si="1"/>
        <v>90</v>
      </c>
      <c r="V4" s="7">
        <f t="shared" si="2"/>
        <v>166</v>
      </c>
    </row>
    <row r="5" spans="1:22" ht="21" x14ac:dyDescent="0.4">
      <c r="A5" s="11" t="s">
        <v>15</v>
      </c>
      <c r="B5" s="1">
        <v>10</v>
      </c>
      <c r="C5" s="1">
        <v>1</v>
      </c>
      <c r="D5" s="1">
        <v>10</v>
      </c>
      <c r="E5" s="1">
        <v>10</v>
      </c>
      <c r="F5" s="1">
        <v>14</v>
      </c>
      <c r="G5" s="1">
        <v>16</v>
      </c>
      <c r="H5" s="1">
        <v>5</v>
      </c>
      <c r="I5" s="1">
        <v>10</v>
      </c>
      <c r="J5" s="1">
        <v>16</v>
      </c>
      <c r="K5" s="9">
        <f t="shared" si="0"/>
        <v>92</v>
      </c>
      <c r="L5" s="11" t="s">
        <v>5</v>
      </c>
      <c r="M5" s="1">
        <v>1</v>
      </c>
      <c r="N5" s="1">
        <v>1</v>
      </c>
      <c r="O5" s="1">
        <v>14</v>
      </c>
      <c r="P5" s="1">
        <v>14</v>
      </c>
      <c r="Q5" s="1">
        <v>10</v>
      </c>
      <c r="R5" s="1">
        <v>10</v>
      </c>
      <c r="S5" s="1">
        <v>5</v>
      </c>
      <c r="T5" s="1">
        <v>10</v>
      </c>
      <c r="U5" s="9">
        <f t="shared" si="1"/>
        <v>65</v>
      </c>
      <c r="V5" s="6">
        <f t="shared" si="2"/>
        <v>157</v>
      </c>
    </row>
    <row r="6" spans="1:22" ht="21" x14ac:dyDescent="0.4">
      <c r="A6" s="12" t="s">
        <v>16</v>
      </c>
      <c r="B6" s="2">
        <v>16</v>
      </c>
      <c r="C6" s="2">
        <v>16</v>
      </c>
      <c r="D6" s="2">
        <v>10</v>
      </c>
      <c r="E6" s="2">
        <v>14</v>
      </c>
      <c r="F6" s="2">
        <v>10</v>
      </c>
      <c r="G6" s="2">
        <v>10</v>
      </c>
      <c r="H6" s="2">
        <v>10</v>
      </c>
      <c r="I6" s="2">
        <v>5</v>
      </c>
      <c r="J6" s="2">
        <v>5</v>
      </c>
      <c r="K6" s="10">
        <f t="shared" si="0"/>
        <v>96</v>
      </c>
      <c r="L6" s="12" t="s">
        <v>6</v>
      </c>
      <c r="M6" s="2">
        <v>5</v>
      </c>
      <c r="N6" s="2">
        <v>10</v>
      </c>
      <c r="O6" s="2">
        <v>10</v>
      </c>
      <c r="P6" s="2">
        <v>10</v>
      </c>
      <c r="Q6" s="2">
        <v>0</v>
      </c>
      <c r="R6" s="2">
        <v>0</v>
      </c>
      <c r="S6" s="2">
        <v>14</v>
      </c>
      <c r="T6" s="2">
        <v>10</v>
      </c>
      <c r="U6" s="10">
        <f t="shared" si="1"/>
        <v>59</v>
      </c>
      <c r="V6" s="7">
        <f t="shared" si="2"/>
        <v>155</v>
      </c>
    </row>
    <row r="7" spans="1:22" ht="21" x14ac:dyDescent="0.4">
      <c r="A7" s="11" t="s">
        <v>17</v>
      </c>
      <c r="B7" s="1">
        <v>1</v>
      </c>
      <c r="C7" s="1">
        <v>10</v>
      </c>
      <c r="D7" s="1">
        <v>14</v>
      </c>
      <c r="E7" s="1">
        <v>16</v>
      </c>
      <c r="F7" s="1">
        <v>1</v>
      </c>
      <c r="G7" s="1">
        <v>1</v>
      </c>
      <c r="H7" s="1">
        <v>10</v>
      </c>
      <c r="I7" s="1">
        <v>1</v>
      </c>
      <c r="J7" s="1">
        <v>10</v>
      </c>
      <c r="K7" s="9">
        <f t="shared" si="0"/>
        <v>64</v>
      </c>
      <c r="L7" s="11" t="s">
        <v>7</v>
      </c>
      <c r="M7" s="1">
        <v>10</v>
      </c>
      <c r="N7" s="1">
        <v>1</v>
      </c>
      <c r="O7" s="1">
        <v>10</v>
      </c>
      <c r="P7" s="1">
        <v>16</v>
      </c>
      <c r="Q7" s="1">
        <v>1</v>
      </c>
      <c r="R7" s="1">
        <v>16</v>
      </c>
      <c r="S7" s="1">
        <v>1</v>
      </c>
      <c r="T7" s="1">
        <v>14</v>
      </c>
      <c r="U7" s="9">
        <f t="shared" si="1"/>
        <v>69</v>
      </c>
      <c r="V7" s="6">
        <f t="shared" si="2"/>
        <v>133</v>
      </c>
    </row>
    <row r="8" spans="1:22" ht="21" x14ac:dyDescent="0.4">
      <c r="A8" s="12" t="s">
        <v>18</v>
      </c>
      <c r="B8" s="2">
        <v>5</v>
      </c>
      <c r="C8" s="2">
        <v>5</v>
      </c>
      <c r="D8" s="2">
        <v>1</v>
      </c>
      <c r="E8" s="2">
        <v>1</v>
      </c>
      <c r="F8" s="2">
        <v>10</v>
      </c>
      <c r="G8" s="2">
        <v>10</v>
      </c>
      <c r="H8" s="2">
        <v>1</v>
      </c>
      <c r="I8" s="2">
        <v>14</v>
      </c>
      <c r="J8" s="2">
        <v>10</v>
      </c>
      <c r="K8" s="10">
        <f t="shared" si="0"/>
        <v>57</v>
      </c>
      <c r="L8" s="12" t="s">
        <v>8</v>
      </c>
      <c r="M8" s="2">
        <v>10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10</v>
      </c>
      <c r="T8" s="2">
        <v>1</v>
      </c>
      <c r="U8" s="10">
        <f t="shared" si="1"/>
        <v>26</v>
      </c>
      <c r="V8" s="7">
        <f t="shared" si="2"/>
        <v>83</v>
      </c>
    </row>
    <row r="9" spans="1:22" ht="21" x14ac:dyDescent="0.4">
      <c r="A9" s="11" t="s">
        <v>19</v>
      </c>
      <c r="B9" s="1">
        <v>1</v>
      </c>
      <c r="C9" s="1">
        <v>14</v>
      </c>
      <c r="D9" s="1">
        <v>5</v>
      </c>
      <c r="E9" s="1">
        <v>5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9">
        <f t="shared" si="0"/>
        <v>30</v>
      </c>
      <c r="L9" s="11" t="s">
        <v>9</v>
      </c>
      <c r="M9" s="1">
        <v>1</v>
      </c>
      <c r="N9" s="1">
        <v>10</v>
      </c>
      <c r="O9" s="1">
        <v>5</v>
      </c>
      <c r="P9" s="1">
        <v>5</v>
      </c>
      <c r="Q9" s="1">
        <v>10</v>
      </c>
      <c r="R9" s="1">
        <v>10</v>
      </c>
      <c r="S9" s="1">
        <v>10</v>
      </c>
      <c r="T9" s="1">
        <v>1</v>
      </c>
      <c r="U9" s="9">
        <f t="shared" si="1"/>
        <v>52</v>
      </c>
      <c r="V9" s="6">
        <f t="shared" si="2"/>
        <v>82</v>
      </c>
    </row>
  </sheetData>
  <mergeCells count="1">
    <mergeCell ref="A1:V1"/>
  </mergeCells>
  <pageMargins left="0.7" right="0.7" top="0.75" bottom="0.75" header="0.3" footer="0.3"/>
  <pageSetup paperSize="9" orientation="portrait" horizontalDpi="0" verticalDpi="0" r:id="rId1"/>
  <ignoredErrors>
    <ignoredError sqref="F2 J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2021-06-21T20:57:19Z</dcterms:created>
  <dcterms:modified xsi:type="dcterms:W3CDTF">2021-06-21T21:10:14Z</dcterms:modified>
</cp:coreProperties>
</file>