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02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/>
  <c r="Q3"/>
  <c r="Q4"/>
  <c r="Q5"/>
  <c r="Q8"/>
  <c r="Q9"/>
  <c r="Q10"/>
  <c r="Q11"/>
  <c r="Q14"/>
  <c r="Q12"/>
  <c r="Q7"/>
  <c r="Q16"/>
  <c r="Q17"/>
  <c r="Q18"/>
  <c r="Q19"/>
  <c r="Q36"/>
  <c r="Q20"/>
  <c r="Q23"/>
  <c r="Q24"/>
  <c r="Q25"/>
  <c r="Q26"/>
  <c r="Q21"/>
  <c r="Q27"/>
  <c r="Q29"/>
  <c r="Q30"/>
  <c r="Q31"/>
  <c r="Q32"/>
  <c r="Q33"/>
  <c r="Q34"/>
  <c r="Q35"/>
  <c r="N15"/>
  <c r="Q15" s="1"/>
  <c r="M16"/>
  <c r="L13"/>
  <c r="I28"/>
  <c r="Q28" s="1"/>
  <c r="I6"/>
  <c r="Q6" s="1"/>
  <c r="H13"/>
  <c r="Q13" s="1"/>
  <c r="G10"/>
  <c r="G2"/>
  <c r="Q2" s="1"/>
  <c r="E2"/>
  <c r="D3"/>
  <c r="C11"/>
</calcChain>
</file>

<file path=xl/sharedStrings.xml><?xml version="1.0" encoding="utf-8"?>
<sst xmlns="http://schemas.openxmlformats.org/spreadsheetml/2006/main" count="43" uniqueCount="43">
  <si>
    <t>СДЮШОР по СЕ Мингорисполкома</t>
  </si>
  <si>
    <t>ЦСДЮШОРЕ Гродно</t>
  </si>
  <si>
    <t>СДЮШОР Ляховичи</t>
  </si>
  <si>
    <t>СДЮШОР №3 г.Бобруйск</t>
  </si>
  <si>
    <t>СДЮШОР Гомельского р-на</t>
  </si>
  <si>
    <t>КСДЮШОР Кобринского р-на</t>
  </si>
  <si>
    <t>Гр. СДЮШОР БФСО Динамо</t>
  </si>
  <si>
    <t>Гродненская СДЮШОР №4</t>
  </si>
  <si>
    <t>ГЦОР Единоб. Минск</t>
  </si>
  <si>
    <t>ДЮСШ №3 Витеб.</t>
  </si>
  <si>
    <t>ДЮСШ Хойникского р-на</t>
  </si>
  <si>
    <t>Костюковичская ДЮСШ</t>
  </si>
  <si>
    <t>МГ СДЮШОР №3</t>
  </si>
  <si>
    <t>СДЮШОР №3 Лидского р-на</t>
  </si>
  <si>
    <t>СДЮШОР Буревестник</t>
  </si>
  <si>
    <t>СДЮШОР Жодино</t>
  </si>
  <si>
    <t>СДЮШОР Полоцк</t>
  </si>
  <si>
    <t>Чечерская ДЮСШ</t>
  </si>
  <si>
    <t>-55</t>
  </si>
  <si>
    <t>-60</t>
  </si>
  <si>
    <t>Брестская СДЮШОР Профсоюзы</t>
  </si>
  <si>
    <t>Брест СДЮШОР БФСО Динамо</t>
  </si>
  <si>
    <t>-66</t>
  </si>
  <si>
    <t>-73</t>
  </si>
  <si>
    <t>-81</t>
  </si>
  <si>
    <t>СДЮШОР №1 г.Новополоцк</t>
  </si>
  <si>
    <t>Минсая СДЮШОР-1 Динамо</t>
  </si>
  <si>
    <t>МогСДЮШОР БФСО Динамо Бобруйск</t>
  </si>
  <si>
    <t xml:space="preserve">ГомСДЮШОР проф. По борьбе </t>
  </si>
  <si>
    <t>ГОЦОРЕ Гомель</t>
  </si>
  <si>
    <t>ДЮСШ №1 Брест</t>
  </si>
  <si>
    <t>СДЮШОР профсоюзов Вавилова</t>
  </si>
  <si>
    <t>Гомсельмаш</t>
  </si>
  <si>
    <t>ДЮСШ Белыничи</t>
  </si>
  <si>
    <t>ДЮСШ Речица</t>
  </si>
  <si>
    <t>-90</t>
  </si>
  <si>
    <t>-100</t>
  </si>
  <si>
    <t>+100</t>
  </si>
  <si>
    <t>ДЮСШ БТЭУ</t>
  </si>
  <si>
    <t>ВОЦСДЮШОР  Богатырь</t>
  </si>
  <si>
    <t>СДЮШОР-1 Динамо Гомель</t>
  </si>
  <si>
    <t>ДЮСШ Гродно</t>
  </si>
  <si>
    <t>ДЮСШ Ельск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</si>
</sst>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7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/>
    <xf numFmtId="0" fontId="0" fillId="2" borderId="7" xfId="0" applyFill="1" applyBorder="1"/>
    <xf numFmtId="0" fontId="1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7" xfId="0" applyFill="1" applyBorder="1"/>
    <xf numFmtId="0" fontId="0" fillId="0" borderId="0" xfId="0" applyFill="1"/>
    <xf numFmtId="0" fontId="0" fillId="3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3" borderId="0" xfId="0" applyFill="1"/>
    <xf numFmtId="0" fontId="0" fillId="3" borderId="1" xfId="0" applyFill="1" applyBorder="1"/>
    <xf numFmtId="0" fontId="0" fillId="3" borderId="7" xfId="0" applyFill="1" applyBorder="1"/>
    <xf numFmtId="0" fontId="1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36"/>
  <sheetViews>
    <sheetView tabSelected="1" workbookViewId="0">
      <pane ySplit="1" topLeftCell="A2" activePane="bottomLeft" state="frozen"/>
      <selection pane="bottomLeft" activeCell="F21" sqref="F21"/>
    </sheetView>
  </sheetViews>
  <sheetFormatPr defaultRowHeight="14.4"/>
  <cols>
    <col min="1" max="1" width="34.44140625" customWidth="1"/>
  </cols>
  <sheetData>
    <row r="1" spans="1:17" ht="23.25" customHeight="1" thickBot="1">
      <c r="B1" s="3" t="s">
        <v>18</v>
      </c>
      <c r="C1" s="3" t="s">
        <v>19</v>
      </c>
      <c r="D1" s="3" t="s">
        <v>22</v>
      </c>
      <c r="E1" s="3" t="s">
        <v>23</v>
      </c>
      <c r="F1" s="3" t="s">
        <v>24</v>
      </c>
      <c r="G1" s="3" t="s">
        <v>35</v>
      </c>
      <c r="H1" s="3" t="s">
        <v>36</v>
      </c>
      <c r="I1" s="3" t="s">
        <v>37</v>
      </c>
      <c r="J1" s="4">
        <v>-44</v>
      </c>
      <c r="K1" s="4">
        <v>-48</v>
      </c>
      <c r="L1" s="4">
        <v>-52</v>
      </c>
      <c r="M1" s="4">
        <v>-57</v>
      </c>
      <c r="N1" s="4">
        <v>-63</v>
      </c>
      <c r="O1" s="4">
        <v>-70</v>
      </c>
      <c r="P1" s="4">
        <v>-78</v>
      </c>
    </row>
    <row r="2" spans="1:17" ht="12" customHeight="1">
      <c r="A2" s="16" t="s">
        <v>4</v>
      </c>
      <c r="B2" s="17"/>
      <c r="C2" s="17"/>
      <c r="D2" s="17"/>
      <c r="E2" s="17">
        <f>7+5</f>
        <v>12</v>
      </c>
      <c r="F2" s="17"/>
      <c r="G2" s="17">
        <f>7+1.5</f>
        <v>8.5</v>
      </c>
      <c r="H2" s="17">
        <v>1.5</v>
      </c>
      <c r="I2" s="17"/>
      <c r="J2" s="17">
        <v>7</v>
      </c>
      <c r="K2" s="17"/>
      <c r="L2" s="17"/>
      <c r="M2" s="17"/>
      <c r="N2" s="17"/>
      <c r="O2" s="18"/>
      <c r="P2" s="17"/>
      <c r="Q2" s="11">
        <f>SUM(B2:P2)</f>
        <v>29</v>
      </c>
    </row>
    <row r="3" spans="1:17" ht="12" customHeight="1">
      <c r="A3" s="8" t="s">
        <v>15</v>
      </c>
      <c r="B3" s="9"/>
      <c r="C3" s="9">
        <v>1</v>
      </c>
      <c r="D3" s="9">
        <f>3.5+1.5</f>
        <v>5</v>
      </c>
      <c r="E3" s="9"/>
      <c r="F3" s="9">
        <v>5</v>
      </c>
      <c r="G3" s="9"/>
      <c r="H3" s="9"/>
      <c r="I3" s="9"/>
      <c r="J3" s="9">
        <v>3.5</v>
      </c>
      <c r="K3" s="9"/>
      <c r="L3" s="9"/>
      <c r="M3" s="9"/>
      <c r="N3" s="9">
        <v>5</v>
      </c>
      <c r="O3" s="10">
        <v>5</v>
      </c>
      <c r="P3" s="9"/>
      <c r="Q3" s="11">
        <f>SUM(B3:P3)</f>
        <v>24.5</v>
      </c>
    </row>
    <row r="4" spans="1:17" ht="12" customHeight="1">
      <c r="A4" s="8" t="s">
        <v>9</v>
      </c>
      <c r="B4" s="9">
        <v>1.5</v>
      </c>
      <c r="C4" s="9"/>
      <c r="D4" s="9"/>
      <c r="E4" s="9"/>
      <c r="F4" s="9"/>
      <c r="G4" s="9"/>
      <c r="H4" s="9"/>
      <c r="I4" s="9"/>
      <c r="J4" s="9"/>
      <c r="K4" s="9">
        <v>7</v>
      </c>
      <c r="L4" s="9">
        <v>7</v>
      </c>
      <c r="M4" s="9">
        <v>7</v>
      </c>
      <c r="N4" s="9"/>
      <c r="O4" s="10"/>
      <c r="P4" s="9"/>
      <c r="Q4" s="11">
        <f>SUM(B4:P4)</f>
        <v>22.5</v>
      </c>
    </row>
    <row r="5" spans="1:17" ht="12" customHeight="1">
      <c r="A5" s="6" t="s">
        <v>1</v>
      </c>
      <c r="B5" s="1"/>
      <c r="C5" s="1"/>
      <c r="D5" s="1"/>
      <c r="E5" s="1"/>
      <c r="F5" s="1"/>
      <c r="G5" s="1"/>
      <c r="H5" s="1">
        <v>7</v>
      </c>
      <c r="I5" s="1"/>
      <c r="J5" s="1">
        <v>5</v>
      </c>
      <c r="K5" s="1"/>
      <c r="L5" s="1"/>
      <c r="M5" s="1"/>
      <c r="N5" s="1">
        <v>7</v>
      </c>
      <c r="O5" s="7"/>
      <c r="P5" s="1"/>
      <c r="Q5" s="22">
        <f>SUM(B5:P5)</f>
        <v>19</v>
      </c>
    </row>
    <row r="6" spans="1:17" ht="12" customHeight="1">
      <c r="A6" s="6" t="s">
        <v>39</v>
      </c>
      <c r="B6" s="2"/>
      <c r="C6" s="2"/>
      <c r="D6" s="2"/>
      <c r="E6" s="2"/>
      <c r="F6" s="2"/>
      <c r="G6" s="2"/>
      <c r="H6" s="2"/>
      <c r="I6" s="2">
        <f>7+5</f>
        <v>12</v>
      </c>
      <c r="J6" s="2"/>
      <c r="K6" s="2"/>
      <c r="L6" s="2"/>
      <c r="M6" s="2"/>
      <c r="N6" s="2"/>
      <c r="O6" s="13"/>
      <c r="P6" s="2">
        <v>7</v>
      </c>
      <c r="Q6" s="22">
        <f>SUM(B6:P6)</f>
        <v>19</v>
      </c>
    </row>
    <row r="7" spans="1:17" ht="12" customHeight="1">
      <c r="A7" s="15" t="s">
        <v>7</v>
      </c>
      <c r="B7" s="1">
        <v>3.5</v>
      </c>
      <c r="C7" s="1"/>
      <c r="D7" s="1"/>
      <c r="E7" s="1"/>
      <c r="F7" s="1"/>
      <c r="G7" s="1"/>
      <c r="H7" s="1"/>
      <c r="I7" s="1"/>
      <c r="J7" s="1"/>
      <c r="K7" s="1">
        <v>5</v>
      </c>
      <c r="L7" s="1"/>
      <c r="M7" s="1"/>
      <c r="N7" s="1"/>
      <c r="O7" s="7">
        <v>7</v>
      </c>
      <c r="P7" s="1">
        <v>3.5</v>
      </c>
      <c r="Q7" s="22">
        <f>SUM(B7:P7)</f>
        <v>19</v>
      </c>
    </row>
    <row r="8" spans="1:17" ht="12" customHeight="1">
      <c r="A8" s="6" t="s">
        <v>12</v>
      </c>
      <c r="B8" s="1">
        <v>5</v>
      </c>
      <c r="C8" s="1"/>
      <c r="D8" s="1"/>
      <c r="E8" s="1"/>
      <c r="F8" s="1"/>
      <c r="G8" s="1">
        <v>3.5</v>
      </c>
      <c r="H8" s="1"/>
      <c r="I8" s="1">
        <v>3.5</v>
      </c>
      <c r="J8" s="1"/>
      <c r="K8" s="1"/>
      <c r="L8" s="1">
        <v>3.5</v>
      </c>
      <c r="M8" s="1">
        <v>1.5</v>
      </c>
      <c r="N8" s="1">
        <v>1</v>
      </c>
      <c r="O8" s="7"/>
      <c r="P8" s="1"/>
      <c r="Q8" s="22">
        <f>SUM(B8:P8)</f>
        <v>18</v>
      </c>
    </row>
    <row r="9" spans="1:17" ht="12" customHeight="1">
      <c r="A9" s="6" t="s">
        <v>6</v>
      </c>
      <c r="B9" s="1"/>
      <c r="C9" s="1">
        <v>7</v>
      </c>
      <c r="D9" s="1">
        <v>7</v>
      </c>
      <c r="E9" s="1"/>
      <c r="F9" s="1">
        <v>3.5</v>
      </c>
      <c r="G9" s="1"/>
      <c r="H9" s="1"/>
      <c r="I9" s="1"/>
      <c r="J9" s="1"/>
      <c r="K9" s="1"/>
      <c r="L9" s="1"/>
      <c r="M9" s="1"/>
      <c r="N9" s="1"/>
      <c r="O9" s="7"/>
      <c r="P9" s="1"/>
      <c r="Q9" s="22">
        <f>SUM(B9:P9)</f>
        <v>17.5</v>
      </c>
    </row>
    <row r="10" spans="1:17" ht="12" customHeight="1">
      <c r="A10" s="5" t="s">
        <v>8</v>
      </c>
      <c r="B10" s="1"/>
      <c r="C10" s="1">
        <v>3.5</v>
      </c>
      <c r="D10" s="1">
        <v>1</v>
      </c>
      <c r="E10" s="1">
        <v>3.5</v>
      </c>
      <c r="F10" s="1">
        <v>1</v>
      </c>
      <c r="G10" s="1">
        <f>1.5+1</f>
        <v>2.5</v>
      </c>
      <c r="H10" s="1">
        <v>5</v>
      </c>
      <c r="I10" s="1"/>
      <c r="J10" s="1"/>
      <c r="K10" s="1"/>
      <c r="L10" s="1"/>
      <c r="M10" s="1"/>
      <c r="N10" s="1"/>
      <c r="O10" s="7"/>
      <c r="P10" s="1"/>
      <c r="Q10" s="22">
        <f>SUM(B10:P10)</f>
        <v>16.5</v>
      </c>
    </row>
    <row r="11" spans="1:17" ht="12" customHeight="1">
      <c r="A11" s="15" t="s">
        <v>3</v>
      </c>
      <c r="B11" s="1">
        <v>7</v>
      </c>
      <c r="C11" s="1">
        <f>5+1.5</f>
        <v>6.5</v>
      </c>
      <c r="D11" s="1"/>
      <c r="E11" s="1">
        <v>1.5</v>
      </c>
      <c r="F11" s="1"/>
      <c r="G11" s="1"/>
      <c r="H11" s="1"/>
      <c r="I11" s="1"/>
      <c r="J11" s="1"/>
      <c r="K11" s="1"/>
      <c r="L11" s="1"/>
      <c r="M11" s="1"/>
      <c r="N11" s="1"/>
      <c r="O11" s="7"/>
      <c r="P11" s="1"/>
      <c r="Q11" s="22">
        <f>SUM(B11:P11)</f>
        <v>15</v>
      </c>
    </row>
    <row r="12" spans="1:17" ht="12" customHeight="1">
      <c r="A12" s="5" t="s">
        <v>5</v>
      </c>
      <c r="B12" s="1">
        <v>1.5</v>
      </c>
      <c r="C12" s="1"/>
      <c r="D12" s="1"/>
      <c r="E12" s="1"/>
      <c r="F12" s="1"/>
      <c r="G12" s="1"/>
      <c r="H12" s="1">
        <v>3.5</v>
      </c>
      <c r="I12" s="1">
        <v>3.5</v>
      </c>
      <c r="J12" s="1"/>
      <c r="K12" s="1"/>
      <c r="L12" s="1">
        <v>3.5</v>
      </c>
      <c r="M12" s="1"/>
      <c r="N12" s="1"/>
      <c r="O12" s="7">
        <v>2.5</v>
      </c>
      <c r="P12" s="1"/>
      <c r="Q12" s="22">
        <f>SUM(B12:P12)</f>
        <v>14.5</v>
      </c>
    </row>
    <row r="13" spans="1:17" ht="12" customHeight="1">
      <c r="A13" s="5" t="s">
        <v>29</v>
      </c>
      <c r="B13" s="1"/>
      <c r="C13" s="1"/>
      <c r="D13" s="1">
        <v>1.5</v>
      </c>
      <c r="E13" s="1"/>
      <c r="F13" s="1">
        <v>1.5</v>
      </c>
      <c r="G13" s="1">
        <v>5</v>
      </c>
      <c r="H13" s="1">
        <f>1.5+1</f>
        <v>2.5</v>
      </c>
      <c r="I13" s="1"/>
      <c r="J13" s="1"/>
      <c r="K13" s="1"/>
      <c r="L13" s="1">
        <f>1.5+1</f>
        <v>2.5</v>
      </c>
      <c r="M13" s="1"/>
      <c r="N13" s="1"/>
      <c r="O13" s="7"/>
      <c r="P13" s="1"/>
      <c r="Q13" s="22">
        <f>SUM(B13:P13)</f>
        <v>13</v>
      </c>
    </row>
    <row r="14" spans="1:17" ht="12" customHeight="1">
      <c r="A14" s="6" t="s">
        <v>0</v>
      </c>
      <c r="B14" s="1">
        <v>1</v>
      </c>
      <c r="C14" s="1"/>
      <c r="D14" s="1"/>
      <c r="E14" s="1">
        <v>1.5</v>
      </c>
      <c r="F14" s="1">
        <v>1.5</v>
      </c>
      <c r="G14" s="1"/>
      <c r="H14" s="1"/>
      <c r="I14" s="1"/>
      <c r="J14" s="1"/>
      <c r="K14" s="1">
        <v>2.5</v>
      </c>
      <c r="L14" s="1"/>
      <c r="M14" s="1">
        <v>5</v>
      </c>
      <c r="N14" s="1"/>
      <c r="O14" s="7"/>
      <c r="P14" s="1"/>
      <c r="Q14" s="22">
        <f>SUM(B14:P14)</f>
        <v>11.5</v>
      </c>
    </row>
    <row r="15" spans="1:17" ht="12" customHeight="1">
      <c r="A15" s="5" t="s">
        <v>26</v>
      </c>
      <c r="B15" s="1"/>
      <c r="C15" s="1">
        <v>1.5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>3.5+3.5</f>
        <v>7</v>
      </c>
      <c r="O15" s="7">
        <v>1.5</v>
      </c>
      <c r="P15" s="1"/>
      <c r="Q15" s="22">
        <f>SUM(B15:P15)</f>
        <v>10</v>
      </c>
    </row>
    <row r="16" spans="1:17" ht="12" customHeight="1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>
        <f>3.5+1.5</f>
        <v>5</v>
      </c>
      <c r="N16" s="1">
        <v>1.5</v>
      </c>
      <c r="O16" s="7"/>
      <c r="P16" s="1"/>
      <c r="Q16" s="22">
        <f>SUM(B16:P16)</f>
        <v>7.5</v>
      </c>
    </row>
    <row r="17" spans="1:195" ht="12" customHeight="1">
      <c r="A17" s="5" t="s">
        <v>33</v>
      </c>
      <c r="B17" s="1"/>
      <c r="C17" s="1"/>
      <c r="D17" s="1"/>
      <c r="E17" s="1"/>
      <c r="F17" s="1">
        <v>7</v>
      </c>
      <c r="G17" s="1"/>
      <c r="H17" s="1"/>
      <c r="I17" s="1"/>
      <c r="J17" s="1"/>
      <c r="K17" s="1"/>
      <c r="L17" s="1"/>
      <c r="M17" s="1"/>
      <c r="N17" s="1"/>
      <c r="O17" s="7"/>
      <c r="P17" s="1"/>
      <c r="Q17" s="22">
        <f>SUM(B17:P17)</f>
        <v>7</v>
      </c>
    </row>
    <row r="18" spans="1:195" s="14" customFormat="1" ht="12" customHeight="1">
      <c r="A18" s="5" t="s">
        <v>31</v>
      </c>
      <c r="B18" s="1"/>
      <c r="C18" s="1"/>
      <c r="D18" s="1"/>
      <c r="E18" s="1">
        <v>3.5</v>
      </c>
      <c r="F18" s="1"/>
      <c r="G18" s="1">
        <v>3.5</v>
      </c>
      <c r="H18" s="1"/>
      <c r="I18" s="1"/>
      <c r="J18" s="1"/>
      <c r="K18" s="1"/>
      <c r="L18" s="1"/>
      <c r="M18" s="1"/>
      <c r="N18" s="1"/>
      <c r="O18" s="7"/>
      <c r="P18" s="1"/>
      <c r="Q18" s="22">
        <f>SUM(B18:P18)</f>
        <v>7</v>
      </c>
      <c r="R18"/>
      <c r="S18"/>
      <c r="T18"/>
      <c r="U18"/>
      <c r="V18"/>
      <c r="W18"/>
      <c r="X18"/>
      <c r="Y18"/>
      <c r="Z18"/>
      <c r="AA18"/>
    </row>
    <row r="19" spans="1:195" s="12" customFormat="1" ht="12" customHeight="1">
      <c r="A19" s="5" t="s">
        <v>25</v>
      </c>
      <c r="B19" s="1">
        <v>3.5</v>
      </c>
      <c r="C19" s="1"/>
      <c r="D19" s="1"/>
      <c r="E19" s="1"/>
      <c r="F19" s="1"/>
      <c r="G19" s="1"/>
      <c r="H19" s="1">
        <v>3.5</v>
      </c>
      <c r="I19" s="1"/>
      <c r="J19" s="1"/>
      <c r="K19" s="1"/>
      <c r="L19" s="1"/>
      <c r="M19" s="1"/>
      <c r="N19" s="1"/>
      <c r="O19" s="7"/>
      <c r="P19" s="1"/>
      <c r="Q19" s="22">
        <f>SUM(B19:P19)</f>
        <v>7</v>
      </c>
      <c r="R19"/>
      <c r="S19"/>
      <c r="T19"/>
      <c r="U19"/>
      <c r="V19"/>
      <c r="W19"/>
      <c r="X19"/>
      <c r="Y19"/>
      <c r="Z19"/>
      <c r="AA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</row>
    <row r="20" spans="1:195" s="12" customFormat="1" ht="12" customHeight="1">
      <c r="A20" s="5" t="s">
        <v>28</v>
      </c>
      <c r="B20" s="1"/>
      <c r="C20" s="1">
        <v>3.5</v>
      </c>
      <c r="D20" s="1">
        <v>3.5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 s="1"/>
      <c r="Q20" s="22">
        <f>SUM(B20:P20)</f>
        <v>7</v>
      </c>
      <c r="R20"/>
      <c r="S20"/>
      <c r="T20"/>
      <c r="U20"/>
      <c r="V20"/>
      <c r="W20"/>
      <c r="X20"/>
      <c r="Y20"/>
      <c r="Z20"/>
      <c r="AA2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</row>
    <row r="21" spans="1:195" ht="12" customHeight="1">
      <c r="A21" s="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>
        <v>3.5</v>
      </c>
      <c r="L21" s="1"/>
      <c r="M21" s="1"/>
      <c r="N21" s="1"/>
      <c r="O21" s="7"/>
      <c r="P21" s="1">
        <v>2.5</v>
      </c>
      <c r="Q21" s="22">
        <f>SUM(B21:P21)</f>
        <v>6</v>
      </c>
    </row>
    <row r="22" spans="1:195" ht="12" customHeight="1">
      <c r="A22" s="5" t="s">
        <v>10</v>
      </c>
      <c r="B22" s="1"/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"/>
      <c r="P22" s="1">
        <v>5</v>
      </c>
      <c r="Q22" s="22">
        <f>SUM(B22:P22)</f>
        <v>6</v>
      </c>
    </row>
    <row r="23" spans="1:195" ht="12" customHeight="1">
      <c r="A23" s="15" t="s">
        <v>16</v>
      </c>
      <c r="B23" s="1">
        <v>1</v>
      </c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>
        <v>3.5</v>
      </c>
      <c r="N23" s="1"/>
      <c r="O23" s="7"/>
      <c r="P23" s="1"/>
      <c r="Q23" s="22">
        <f>SUM(B23:P23)</f>
        <v>5.5</v>
      </c>
    </row>
    <row r="24" spans="1:195" ht="12" customHeight="1">
      <c r="A24" s="5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v>5</v>
      </c>
      <c r="M24" s="1"/>
      <c r="N24" s="1"/>
      <c r="O24" s="7"/>
      <c r="P24" s="1"/>
      <c r="Q24" s="22">
        <f>SUM(B24:P24)</f>
        <v>5</v>
      </c>
    </row>
    <row r="25" spans="1:195" ht="12" customHeight="1">
      <c r="A25" s="5" t="s">
        <v>27</v>
      </c>
      <c r="B25" s="1"/>
      <c r="C25" s="1"/>
      <c r="D25" s="1">
        <v>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7"/>
      <c r="P25" s="1"/>
      <c r="Q25" s="22">
        <f>SUM(B25:P25)</f>
        <v>5</v>
      </c>
    </row>
    <row r="26" spans="1:195" ht="12" customHeight="1">
      <c r="A26" s="5" t="s">
        <v>34</v>
      </c>
      <c r="B26" s="1"/>
      <c r="C26" s="1"/>
      <c r="D26" s="1"/>
      <c r="E26" s="1"/>
      <c r="F26" s="1">
        <v>3.5</v>
      </c>
      <c r="G26" s="1"/>
      <c r="H26" s="1"/>
      <c r="I26" s="1"/>
      <c r="J26" s="1"/>
      <c r="K26" s="1"/>
      <c r="L26" s="1"/>
      <c r="M26" s="1"/>
      <c r="N26" s="1"/>
      <c r="O26" s="7"/>
      <c r="P26" s="1"/>
      <c r="Q26" s="22">
        <f>SUM(B26:P26)</f>
        <v>3.5</v>
      </c>
    </row>
    <row r="27" spans="1:195" ht="12" customHeight="1">
      <c r="A27" s="5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">
        <v>3.5</v>
      </c>
      <c r="P27" s="1"/>
      <c r="Q27" s="22">
        <f>SUM(B27:P27)</f>
        <v>3.5</v>
      </c>
    </row>
    <row r="28" spans="1:195" ht="12" customHeight="1">
      <c r="A28" s="5" t="s">
        <v>40</v>
      </c>
      <c r="B28" s="1"/>
      <c r="C28" s="1"/>
      <c r="D28" s="1"/>
      <c r="E28" s="1"/>
      <c r="F28" s="1"/>
      <c r="G28" s="1"/>
      <c r="H28" s="1"/>
      <c r="I28" s="1">
        <f>1.5+1</f>
        <v>2.5</v>
      </c>
      <c r="J28" s="1"/>
      <c r="K28" s="1"/>
      <c r="L28" s="1"/>
      <c r="M28" s="1"/>
      <c r="N28" s="1"/>
      <c r="O28" s="7"/>
      <c r="P28" s="1"/>
      <c r="Q28" s="22">
        <f>SUM(B28:P28)</f>
        <v>2.5</v>
      </c>
    </row>
    <row r="29" spans="1:195" ht="12" customHeight="1">
      <c r="A29" s="5" t="s">
        <v>38</v>
      </c>
      <c r="B29" s="1"/>
      <c r="C29" s="1"/>
      <c r="D29" s="1"/>
      <c r="E29" s="1"/>
      <c r="F29" s="1"/>
      <c r="G29" s="1">
        <v>1</v>
      </c>
      <c r="I29" s="1"/>
      <c r="J29" s="1"/>
      <c r="K29" s="1"/>
      <c r="L29" s="1"/>
      <c r="M29" s="1">
        <v>1</v>
      </c>
      <c r="N29" s="1"/>
      <c r="O29" s="7"/>
      <c r="P29" s="1"/>
      <c r="Q29" s="22">
        <f>SUM(B29:P29)</f>
        <v>2</v>
      </c>
    </row>
    <row r="30" spans="1:195" ht="12" customHeight="1">
      <c r="A30" s="6" t="s">
        <v>21</v>
      </c>
      <c r="B30" s="1"/>
      <c r="C30" s="1"/>
      <c r="D30" s="1"/>
      <c r="E30" s="1"/>
      <c r="F30" s="1"/>
      <c r="G30" s="1"/>
      <c r="H30" s="1"/>
      <c r="I30" s="1">
        <v>1.5</v>
      </c>
      <c r="J30" s="1"/>
      <c r="K30" s="1"/>
      <c r="L30" s="1"/>
      <c r="M30" s="1"/>
      <c r="N30" s="1"/>
      <c r="O30" s="7"/>
      <c r="P30" s="1"/>
      <c r="Q30" s="22">
        <f>SUM(B30:P30)</f>
        <v>1.5</v>
      </c>
    </row>
    <row r="31" spans="1:195" ht="12" customHeight="1">
      <c r="A31" s="5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1.5</v>
      </c>
      <c r="M31" s="1"/>
      <c r="N31" s="1"/>
      <c r="O31" s="7"/>
      <c r="P31" s="1"/>
      <c r="Q31" s="22">
        <f>SUM(B31:P31)</f>
        <v>1.5</v>
      </c>
    </row>
    <row r="32" spans="1:195" ht="12" customHeight="1">
      <c r="A32" s="6" t="s">
        <v>20</v>
      </c>
      <c r="B32" s="2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7"/>
      <c r="P32" s="1"/>
      <c r="Q32" s="22">
        <f>SUM(B32:P32)</f>
        <v>1</v>
      </c>
    </row>
    <row r="33" spans="1:27" ht="12" customHeight="1">
      <c r="A33" s="5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1</v>
      </c>
      <c r="N33" s="1"/>
      <c r="O33" s="7"/>
      <c r="P33" s="1"/>
      <c r="Q33" s="22">
        <f>SUM(B33:P33)</f>
        <v>1</v>
      </c>
    </row>
    <row r="34" spans="1:27" ht="12" customHeight="1">
      <c r="A34" s="5" t="s">
        <v>30</v>
      </c>
      <c r="B34" s="1"/>
      <c r="C34" s="1"/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7"/>
      <c r="P34" s="1"/>
      <c r="Q34" s="22">
        <f>SUM(B34:P34)</f>
        <v>1</v>
      </c>
    </row>
    <row r="35" spans="1:27" ht="12" customHeight="1">
      <c r="A35" s="15" t="s">
        <v>32</v>
      </c>
      <c r="B35" s="20"/>
      <c r="C35" s="20"/>
      <c r="D35" s="20"/>
      <c r="E35" s="20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  <c r="Q35" s="22">
        <f>SUM(B35:P35)</f>
        <v>1</v>
      </c>
    </row>
    <row r="36" spans="1:27" s="19" customFormat="1" ht="12" customHeight="1">
      <c r="A36" s="5" t="s">
        <v>41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1"/>
      <c r="P36" s="1"/>
      <c r="Q36" s="22">
        <f>SUM(B36:P36)</f>
        <v>0</v>
      </c>
      <c r="R36"/>
      <c r="S36"/>
      <c r="T36"/>
      <c r="U36"/>
      <c r="V36"/>
      <c r="W36"/>
      <c r="X36"/>
      <c r="Y36"/>
      <c r="Z36"/>
      <c r="AA36"/>
    </row>
  </sheetData>
  <sortState ref="A2:Q36">
    <sortCondition descending="1" ref="Q1"/>
  </sortState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Lenovo</cp:lastModifiedBy>
  <dcterms:created xsi:type="dcterms:W3CDTF">2020-09-26T07:21:24Z</dcterms:created>
  <dcterms:modified xsi:type="dcterms:W3CDTF">2020-11-02T09:02:21Z</dcterms:modified>
</cp:coreProperties>
</file>